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.1" sheetId="1" r:id="rId1"/>
    <sheet name="Sheet3" sheetId="3" r:id="rId2"/>
    <sheet name="Sheet4" sheetId="4" r:id="rId3"/>
  </sheets>
  <definedNames>
    <definedName name="_xlnm.Print_Titles" localSheetId="0">'2020.1'!$3:$4</definedName>
  </definedNames>
  <calcPr calcId="144525"/>
</workbook>
</file>

<file path=xl/sharedStrings.xml><?xml version="1.0" encoding="utf-8"?>
<sst xmlns="http://schemas.openxmlformats.org/spreadsheetml/2006/main" count="431" uniqueCount="194">
  <si>
    <t>附件:</t>
  </si>
  <si>
    <t>沈丘县2020年李老庄乡艾店、刘庄店镇于庄等39个行政村农田基础设施建设项目实施明细表</t>
  </si>
  <si>
    <t>序号</t>
  </si>
  <si>
    <t>项目名称</t>
  </si>
  <si>
    <t>项目内容</t>
  </si>
  <si>
    <t>补助标准（万元）</t>
  </si>
  <si>
    <t>建设地点</t>
  </si>
  <si>
    <t>投入资金规模（万元）</t>
  </si>
  <si>
    <t>责任单位</t>
  </si>
  <si>
    <t>绩效目标</t>
  </si>
  <si>
    <t>惠及建档立卡贫困人口数量（人）</t>
  </si>
  <si>
    <t>预计时间进度</t>
  </si>
  <si>
    <t>（建设任务）</t>
  </si>
  <si>
    <t>乡（镇）</t>
  </si>
  <si>
    <t>村</t>
  </si>
  <si>
    <t>合计</t>
  </si>
  <si>
    <t>中央资金</t>
  </si>
  <si>
    <t>省级资金</t>
  </si>
  <si>
    <t>市级资金</t>
  </si>
  <si>
    <t>县级资金</t>
  </si>
  <si>
    <t>完成招投标时间</t>
  </si>
  <si>
    <t>开工时间</t>
  </si>
  <si>
    <t>完工时间</t>
  </si>
  <si>
    <t>完工验收时间</t>
  </si>
  <si>
    <t>资金投入总计</t>
  </si>
  <si>
    <t>一、基础设施类项目合计</t>
  </si>
  <si>
    <t>2020年李老庄乡艾店行政村高标准农田建设项目</t>
  </si>
  <si>
    <t>新修宽3.5m田间生产道路1.33公里,共计4655平米,路面结构为18cm面板+16cm石灰土；新打内径0.5米，深30米机井11眼，配套井堡设备11套；铺设地埋管3.82千米，铺设低压地埋线5.51千米；铺架高压线1.02千米，安装型号S13-50KVA变压器1台，安装型号S13-,100KVA变压器1台；重建1*4*5桥1座，重建1*5*5桥1座，新建管涵桥14座。</t>
  </si>
  <si>
    <t>李老庄乡</t>
  </si>
  <si>
    <t>艾店村</t>
  </si>
  <si>
    <t>县农业农村局</t>
  </si>
  <si>
    <t>为群众生产、生活提供便利，解决村民、贫困户出行难、农产品运输难问题，新增有效灌溉面积770亩，促进村经济发展，受益群众2191人。</t>
  </si>
  <si>
    <t>2020年/1月/20日</t>
  </si>
  <si>
    <t>2020年/2月/9日</t>
  </si>
  <si>
    <t>2020年/6月/30日</t>
  </si>
  <si>
    <t>2020年/7月/31日</t>
  </si>
  <si>
    <t>2020年李老庄乡陈老庄行政村高标准农田建设项目</t>
  </si>
  <si>
    <t>新修宽4m田间生产道路0.93公里,共计3720平米,路面结构为18cm面板+16cm石灰土。新修宽3.5m田间生产道路0.72公里,共计2520平米,路面结构为18cm面板+16cm石灰土；新打内径0.5米，深30米机井11眼，配套井堡设备11套；铺设地埋管3.54千米，铺设低压地埋线4.45千米；铺架高压线0.76千米，安装型号S13-50KVA变压器1台，安装型号S13-,100KVA变压器1台；新建管涵桥4座。</t>
  </si>
  <si>
    <t>陈老庄</t>
  </si>
  <si>
    <t>为群众生产、生活提供便利，解决村民、贫困户出行难、农产品运输难问题，新增有效灌溉面积770亩，促进村经济发展，受益群众1663人。</t>
  </si>
  <si>
    <t>2020年李老庄乡陈营行政村高标准农田建设项目</t>
  </si>
  <si>
    <t>新修宽4m田间生产道路0.5386公里,共计2154.4平米,路面结构为18cm面板+16cm石灰土。新修宽3.5m田间生产道路0.79公里,共计2765平米,路面结构为18cm面板+16cm石灰土；新打内径0.5米，深30米机井6眼，配套井堡设备6套；铺设地埋管2.33千米，铺设低压地埋线3.09千米；铺架高压线0.62千米，安装型号S13-50KVA变压器1台；新建管涵桥2座，新建1*5*5桥1座。</t>
  </si>
  <si>
    <t>陈营</t>
  </si>
  <si>
    <t>为群众生产、生活提供便利，解决村民、贫困户出行难、农产品运输难问题，新增有效灌溉面积490亩，促进村经济发展，受益群众802人。</t>
  </si>
  <si>
    <t>2020年李老庄乡大陈庄行政村高标准农田建设项目</t>
  </si>
  <si>
    <t>新修宽4m田间生产道路1.75公里,共计7000平米,路面结构为18cm面板+16cm石灰土；新打内径0.5米，深30米机井5眼，配套井堡设备5套；铺设地埋管1.39千米，铺设低压地埋线2.92千米；新建管涵桥5座。</t>
  </si>
  <si>
    <t>大陈庄</t>
  </si>
  <si>
    <t>为群众生产、生活提供便利，解决村民、贫困户出行难、农产品运输难问题，新增有效灌溉面积420亩，促进村经济发展，受益群众1320人。</t>
  </si>
  <si>
    <t>2020年李老庄乡东吴庄行政村高标准农田建设项目</t>
  </si>
  <si>
    <t>新修宽3.5m田间生产道路0.77公里,共计2695平米,路面结构为18cm面板+16cm石灰土；新打内径0.5米，深30米机井11眼，配套井堡设备11套；铺设地埋管3.38千米，铺设低压地埋线5.31千米；铺架高压线1.54千米，安装型号S13-100KVA变压器1台，S13-50KVA变压器1台；新建1*4*5桥3座，新建1*5*5桥2座，新建直径1m圆管涵桥18座。</t>
  </si>
  <si>
    <t>东吴庄</t>
  </si>
  <si>
    <t>为群众生产、生活提供便利，解决村民、贫困户出行难、农产品运输难问题，新增有效灌溉面积770亩，促进村经济发展，受益群众1684人。</t>
  </si>
  <si>
    <t>2020年李老庄乡花园行政村高标准农田建设项目</t>
  </si>
  <si>
    <t>新修宽4m田间生产道路0.31公里,共计1240平米,路面结构为18cm面板+16cm石灰土。新修宽3.5m田间生产道路1.25公里,共计4375平米,路面结构为18cm面板+16cm石灰土；新打内径0.5米，深30米机井6眼，配套井堡设备6套；铺设地埋管2.03千米，铺设低压地埋线1.95千米；铺架高压线0.62千米，安装型号S13-50KVA变压器1台；新建1*6*5桥1座，新建管涵桥8座。</t>
  </si>
  <si>
    <t>花园</t>
  </si>
  <si>
    <t>为群众生产、生活提供便利，解决村民、贫困户出行难、农产品运输难问题，新增有效灌溉面积420亩，促进村经济发展，受益群众1593人。</t>
  </si>
  <si>
    <t>2020年李老庄乡后湖行政村高标准农田建设项目</t>
  </si>
  <si>
    <t>新修宽4m田间生产道路1.55公里,共计6200平米,路面结构为18cm面板+16cm石灰土；新打内径0.5米，深30米机井22眼，配套井堡设备22套；铺设地埋管5.94千米，铺设低压地埋线7.98千米；铺架高压线1.52千米，安装型号S13-100KVA变压器1台，安装型号S13-50KVA变压器3台；拆建1*5*5桥1座，新建1*6*5桥1座，新建管涵桥16座。</t>
  </si>
  <si>
    <t>后湖</t>
  </si>
  <si>
    <t>为群众生产、生活提供便利，解决村民、贫困户出行难、农产品运输难问题，新增有效灌溉面积1440亩，促进村经济发展，受益群众2320人。</t>
  </si>
  <si>
    <t>2020年李老庄乡蒋庄行政村高标准农田建设项目</t>
  </si>
  <si>
    <t>新打内径0.5米，深30米机井17眼，配套井堡设备17套；铺设地埋管4.69千米，铺设低压地埋线8.63千米；铺架高压线0.96千米，安装型号S13-100KVA变压器1台，安装型号S13-50KVA变压器2台；新建1*6*5桥1座，新建管涵桥4座。</t>
  </si>
  <si>
    <t>蒋庄</t>
  </si>
  <si>
    <t>为群众生产、生活提供便利，解决村民、贫困户出行难、农产品运输难问题，新增有效灌溉面积1190亩，促进村经济发展，受益群众1934人。</t>
  </si>
  <si>
    <t>2020年李老庄乡李老庄政村高标准农田建设项目</t>
  </si>
  <si>
    <t>新修宽3.5m田间生产道路1.56公里,共计5460平米,路面结构为18cm面板+16cm石灰土；新打内径0.5米，深30米机井14眼，配套井堡设备14套；铺设地埋管4.16千米，铺设低压地埋线6.52千米；铺架高压线0.05千米，安装型号S13-100KVA变压器1台，新建1*5*5桥1座，新建管涵桥3座。</t>
  </si>
  <si>
    <t>李老庄</t>
  </si>
  <si>
    <t>为群众生产、生活提供便利，解决村民、贫困户出行难、农产品运输难问题，新增有效灌溉面积980亩，促进村经济发展，受益群众4325人。</t>
  </si>
  <si>
    <t>2020年李老庄乡梁庄行政村高标准农田建设项目</t>
  </si>
  <si>
    <t>新修宽4m田间生产道路2.4589公里,共计9836平米,路面结构为18cm面板+16cm石灰土。新修宽3.5m田间生产道路1.02公里,共计3570平米,路面结构为18cm面板+16cm石灰土；新打内径0.5米，深30米机井12眼，配套井堡设备12套；铺设地埋管3.98千米，铺设低压地埋线6.26千米；铺架高压线0.2千米，安装型号S13-50KVA变压器1台，S13-,100KVA变压器1台；拆建1*5*5桥1座，拆建1*6*5桥2座，新建管涵桥1座。</t>
  </si>
  <si>
    <t>梁庄</t>
  </si>
  <si>
    <t>为群众生产、生活提供便利，解决村民、贫困户出行难、农产品运输难问题，新增有效灌溉面积840亩，促进村经济发展，受益群众3573人。</t>
  </si>
  <si>
    <t>2020年李老庄乡刘堂行政村高标准农田建设项目</t>
  </si>
  <si>
    <t>新修宽4m田间生产道路0.82公里,共计3280平米,路面结构为18cm面板+16cm石灰土；新打内径0.5米，深30米机井20眼，配套井堡设备20套；铺设地埋管5.4千米，铺设低压地埋线7.98千米；铺架高压线0.58千米，安装型号S13-100KVA变压器3台，拆建1*4*5桥2座，拆建1*5*5桥1座。</t>
  </si>
  <si>
    <t>刘堂</t>
  </si>
  <si>
    <t>为群众生产、生活提供便利，解决村民、贫困户出行难、农产品运输难问题，新增有效灌溉面积1400亩，促进村经济发展，受益群众2308人。</t>
  </si>
  <si>
    <t>2020年李老庄乡刘庄行政村高标准农田建设项目</t>
  </si>
  <si>
    <t>新打内径0.5米，深30米机井5眼，配套井堡设备5套；铺设地埋管1.10千米，铺设低压地埋线1.57千米；铺架高压线0.48千米，安装型号S13-100KVA变压器1台；拆建1*5*5桥1座，新建1*6*5桥1座，新建管涵桥2座。</t>
  </si>
  <si>
    <t>刘庄</t>
  </si>
  <si>
    <t>为群众生产、生活提供便利，解决村民、贫困户出行难、农产品运输难问题，新增有效灌溉面积350亩，促进村经济发展，受益群众1587人。</t>
  </si>
  <si>
    <t>2020年李老庄乡木林桥行政村高标准农田建设项目</t>
  </si>
  <si>
    <t>新修宽4m田间生产道路0.62公里,共计2480平米,路面结构为18cm面板+16cm石灰土；新打内径0.5米，深30米机井5眼，配套井堡设备5套；铺设地埋管1.16千米，铺设低压地埋线3.26千米；新建管涵桥3座。</t>
  </si>
  <si>
    <t>木林桥</t>
  </si>
  <si>
    <t>为群众生产、生活提供便利，解决村民、贫困户出行难、农产品运输难问题，新增有效灌溉面积350亩，促进村经济发展，受益群众1070人。</t>
  </si>
  <si>
    <t>2020年李老庄乡木庄行政村高标准农田建设项目</t>
  </si>
  <si>
    <t>新修宽4m田间生产道路1.26公里,共计5040平米,路面结构为18cm面板+16cm石灰土。新修宽3.5m田间生产道路0.92公里,共计3220平米,路面结构为18cm面板+16cm石灰土；新打内径0.5米，深30米机井25眼，配套井堡设备25套；铺设地埋管7.70千米，铺设低压地埋线7.93千米；铺架高压线1.99千米，安装型号S13-100KVA变压器,1台，安装型号S13-50KVA变压器4台；拆建1*5*5桥2座，新建1*6*5桥2座，新建管涵桥9座。</t>
  </si>
  <si>
    <t>木庄</t>
  </si>
  <si>
    <t>为群众生产、生活提供便利，解决村民、贫困户出行难、农产品运输难问题，新增有效灌溉面积1750亩，促进村经济发展，受益群众3524人。</t>
  </si>
  <si>
    <t>2020年李老庄乡孙付庄行政村高标准农田建设项目</t>
  </si>
  <si>
    <t>新修宽3.5m田间生产道路1.35公里,共计4725平米,路面结构为18cm面板+16cm石灰土；新打内径0.5米，深30米机井11眼，配套井堡设备11套；铺设地埋管2.79千米，铺设低压地埋线4.76千米；铺架高压线0.27千米，安装型号S13-100KVA变压器1台；新建管涵桥4座。</t>
  </si>
  <si>
    <t>孙付庄</t>
  </si>
  <si>
    <t>为群众生产、生活提供便利，解决村民、贫困户出行难、农产品运输难问题，新增有效灌溉面积770亩，促进村经济发展，受益群众1616人。</t>
  </si>
  <si>
    <t>2020年李老庄乡严楼行政村高标准农田建设项目</t>
  </si>
  <si>
    <t>新修宽4m田间生产道路1.06公里,共计4240平米,路面结构为18cm面板+16cm石灰土。新修宽3.5m田间生产道路1.85公里,共计6475平米,路面结构为18cm面板+16cm石灰土；新打内径0.5米，深30米机井22眼，配套井堡设备22套；铺设地埋管5.56千米，铺设低压地埋线10.10千米；铺架高压线1.42千米，安装型号S13-100KVA变压器,1台，安装型号S13-50KVA变压器2台；拆建1*4*5桥3座，拆建1*5*5桥1座，面板拆建1*5*5桥3座，新建管涵桥6座。</t>
  </si>
  <si>
    <t>严楼</t>
  </si>
  <si>
    <t>为群众生产、生活提供便利，解决村民、贫困户出行难、农产品运输难问题，新增有效灌溉面积1520亩，促进村经济发展，受益群众2280人。</t>
  </si>
  <si>
    <t>2020年李老庄乡姚庄行政村高标准农田建设项目</t>
  </si>
  <si>
    <t>新修宽4m田间生产道路3.92公里,共计15680平米,路面结构为18cm面板+16cm石灰土；新打内径0.5米，深30米机井14眼，配套井堡设备14套；铺设地埋管4.26千米，铺设低压地埋线7.42千米；铺架高压线0.49千米，安装型号S13-100KVA变压器,1台，安装型号S13-50KVA变压器1台；新建管涵桥9座。</t>
  </si>
  <si>
    <t>姚庄</t>
  </si>
  <si>
    <t>为群众生产、生活提供便利，解决村民、贫困户出行难、农产品运输难问题，新增有效灌溉面积980亩，促进村经济发展，受益群众2408人。</t>
  </si>
  <si>
    <t>2020年李老庄乡张老庄行政村高标准农田建设项目</t>
  </si>
  <si>
    <t>新打内径0.5米，深30米机井3眼，配套井堡设备3套；铺设地埋管0.56千米，铺设低压地埋线1.76千米；拆建1*4*5桥1座，拆建1*5*5桥1座，新建管涵桥1座。</t>
  </si>
  <si>
    <t>张老庄</t>
  </si>
  <si>
    <t>为群众生产、生活提供便利，解决村民、贫困户出行难、农产品运输难问题，新增有效灌溉面积210亩，促进村经济发展，受益群众1731人。</t>
  </si>
  <si>
    <t>2020年李老庄乡张楼行政村高标准农田建设项目</t>
  </si>
  <si>
    <t>新修宽3.5m田间生产道路1.51公里,共计5285平米,路面结构为18cm面板+16cm石灰土；新打内径0.5米，深30米机井13眼，配套井堡设备13套；铺设地埋管4.13千米，铺设低压地埋线7.16千米；铺架高压线0.8千米，安装型号S13-100KVA变压器,1台，安装型号S13-50KVA变压器1台；新建1*4*5桥2座。</t>
  </si>
  <si>
    <t>张楼</t>
  </si>
  <si>
    <t>为群众生产、生活提供便利，解决村民、贫困户出行难、农产品运输难问题，新增有效灌溉面积910亩，促进村经济发展，受益群众2332人。</t>
  </si>
  <si>
    <t>2020年李老庄乡张彭庄行政村高标准农田建设项目</t>
  </si>
  <si>
    <t>新修宽4m田间生产道路3.36公里,共计13440平米,路面结构为18cm面板+16cm石灰土；新打内径0.5米，深30米机井11眼，配套井堡设备11套；铺设地埋管3.08千米，铺设低压地埋线4.57千米；铺架高压线1.84千米，安装型号S13-50KVA变压器3台；拆建1*5*5桥4座，新建管涵桥18座。</t>
  </si>
  <si>
    <t>张彭庄</t>
  </si>
  <si>
    <t>为群众生产、生活提供便利，解决村民、贫困户出行难、农产品运输难问题，新增有效灌溉面积770亩，促进村经济发展，受益群众3724人。</t>
  </si>
  <si>
    <t>2020年李老庄乡蒋桥行政村高标准农田建设项目</t>
  </si>
  <si>
    <t>新修宽4m田间生产道路0.21公里,共计840平米,路面结构为18cm面板+16cm石灰土。新修宽3.5m田间生产道路0.6公里,共计2100平米,路面结构为18cm面板+16cm石灰土；新打内径0.5米，深30米机井7眼，配套井堡设备7套；铺设地埋管2.16千米，铺设低压地埋线2.60千米；新建1*4*5桥2座，拆建1*6*5桥1座。</t>
  </si>
  <si>
    <t>蒋桥</t>
  </si>
  <si>
    <t>为群众生产、生活提供便利，解决村民、贫困户出行难、农产品运输难问题，新增有效灌溉面积560亩，促进村经济发展，受益群众936人。</t>
  </si>
  <si>
    <t>2020年李老庄乡雒庄行政村高标准农田建设项目</t>
  </si>
  <si>
    <t>新修宽3.5m田间生产道路1.02公里,共计3570平米,路面结构为18cm面板+16cm石灰土；新建1*4*5桥1座，拆建1*5*5桥1座，面板拆建1*5*5桥3座，新建1*5*5桥2座。</t>
  </si>
  <si>
    <t>雒庄</t>
  </si>
  <si>
    <t>为群众生产、生活提供便利，解决村民、贫困户出行难、农产品运输难问题，促进村经济发展，受益群众2283人。</t>
  </si>
  <si>
    <t>2020年李老庄乡王白庙行政村高标准农田建设项目</t>
  </si>
  <si>
    <t>新建1*4*5桥3座，新建直径1m圆管涵桥2座。</t>
  </si>
  <si>
    <t>王白庙</t>
  </si>
  <si>
    <t>为群众生产、生活提供便利，解决村民、贫困户出行难、农产品运输难问题，促进村经济发展，受益群众1426人。</t>
  </si>
  <si>
    <t>2020年李老庄乡酒店庄行政村高标准农田建设项目</t>
  </si>
  <si>
    <t>新修宽4m田间生产道路0.59公里,共计2360平米,路面结构为18cm面板+16cm石灰土；新建直径1m圆管涵桥3座。</t>
  </si>
  <si>
    <t>酒店庄</t>
  </si>
  <si>
    <t>为群众生产、生活提供便利，解决村民、贫困户出行难、农产品运输难问题，促进村经济发展，受益群众1425人。</t>
  </si>
  <si>
    <t>2020年李老庄乡小陈庄行政村高标准农田建设项目</t>
  </si>
  <si>
    <t>新修宽3.5m田间生产道路1.02公里,共计3570平米,路面结构为18cm面板+16cm石灰土；新建1*5*5桥2座，新建直径1m圆管涵桥8座。</t>
  </si>
  <si>
    <t>小陈庄</t>
  </si>
  <si>
    <t>为群众生产、生活提供便利，解决村民、贫困户出行难、农产品运输难问题，促进村经济发展，受益群众1586人。</t>
  </si>
  <si>
    <t>2020年刘庄店镇房营行政村高标准农田建设项目</t>
  </si>
  <si>
    <t>新修宽4m田间生产道路3.13公里,共计12520平米,路面结构为18cm面板+16cm石灰土。新修宽3.5m田间生产道路0.71公里,共计2485平米,路面结构为18cm面板+16cm石灰土；新打内径0.5米，深30米机井17眼，配套井堡设备17套；铺设地埋管5.03千米，铺设低压地埋线5.66千米；铺架高压线1.44千米，安装型号S13-100KVA变压器1台，安装型号S13-50KVA变压器3台；新建1*4*5桥1座，新建管涵桥1座。</t>
  </si>
  <si>
    <t>刘庄店镇</t>
  </si>
  <si>
    <t>房营</t>
  </si>
  <si>
    <t>为群众生产、生活提供便利，解决村民、贫困户出行难、农产品运输难问题，新增有效灌溉面积1390亩，促进村经济发展，受益群众2579人。</t>
  </si>
  <si>
    <t>2020年刘庄店镇邵寨行政村高标准农田建设项目</t>
  </si>
  <si>
    <t>新修宽4m田间生产道路0.42公里,共计1680平米,路面结构为18cm面板+16cm石灰土。新修宽3.5m田间生产道路1.21公里,共计4235平米,路面结构为18cm面板+16cm石灰土；新打内径0.5米，深30米机井17眼，配套井堡设备17套；铺设地埋管3.76千米，铺设低压地埋线5.02千米；铺架高压线1.24千米，安装型号S13-50KVA变压器4台；新建1*4*5桥1座，新建1*4*5桥1座，面板拆建1*4*5桥1座。</t>
  </si>
  <si>
    <t>邵寨</t>
  </si>
  <si>
    <t>为群众生产、生活提供便利，解决村民、贫困户出行难、农产品运输难问题，新增有效灌溉面积1390亩，促进村经济发展，受益群众2050人。</t>
  </si>
  <si>
    <t>2020年刘庄店镇晏老家行政村高标准农田建设项目</t>
  </si>
  <si>
    <t>新修宽3.5m田间生产道路1.93公里,共计6755平米,路面结构为18cm面板+16cm石灰土；新打内径0.5米，深30米机井13眼，配套井堡设备13套；铺设地埋管3.37千米，铺设低压地埋线4.75千米；铺架高压线1.375千米，安装型号S13-50KVA变压器2台；新建1*4*5桥1座，新建1*4*5桥1座，新建管涵桥4座。</t>
  </si>
  <si>
    <t>晏老家</t>
  </si>
  <si>
    <t>为群众生产、生活提供便利，解决村民、贫困户出行难、农产品运输难问题，新增有效灌溉面积910亩，促进村经济发展，受益群众2471人。</t>
  </si>
  <si>
    <t>2020年刘庄店镇李楼西行政村高标准农田建设项目</t>
  </si>
  <si>
    <t>新修宽4m田间生产道路0.78公里,共计3192平米,路面结构为18cm面板+16cm石灰土。新修宽3.5m田间生产道路1.09公里,共计3815平米,路面结构为18cm面板+16cm石灰土；新打内径0.5米，深30米机井17眼，配套井堡设备17套；铺设地埋管5.24千米，铺设低压地埋线8.54千米；铺架高压线1.92千米，安装型号S13-50KVA变压器2台；新建1*6*5桥1座。</t>
  </si>
  <si>
    <t>李楼西</t>
  </si>
  <si>
    <t>为群众生产、生活提供便利，解决村民、贫困户出行难、农产品运输难问题，新增有效灌溉面积1390亩，促进村经济发展，受益群众2033人。</t>
  </si>
  <si>
    <t>2020年刘庄店镇李楼东行政村高标准农田建设项目</t>
  </si>
  <si>
    <t>新修宽4m田间生产道路1.72公里,共计6880平米,路面结构为18cm面板+16cm石灰土。新修宽3.5m田间生产道路0.85公里,共计2975平米,路面结构为18cm面板+16cm石灰土；新打内径0.5米，深30米机井13眼，配套井堡设备13套；铺设地埋管3.24千米，铺设低压地埋线5.35千米；铺架高压线0.69千米，安装型号S13-100KVA变压器2台，安装型号S13-50KVA变压器2台；新建1*6*5桥1座。</t>
  </si>
  <si>
    <t>李楼东</t>
  </si>
  <si>
    <t>为群众生产、生活提供便利，解决村民、贫困户出行难、农产品运输难问题，新增有效灌溉面积840亩，促进村经济发展，受益群众1854人。</t>
  </si>
  <si>
    <t>2020年刘庄店镇席张庄行政村高标准农田建设项目</t>
  </si>
  <si>
    <t>新修宽4m田间生产道路0.53公里,共计2120平米,路面结构为18cm面板+16cm石灰土；新打内径0.5米，深30米机井16眼，配套井堡设备16套；铺设地埋管3.76千米，铺设低压地埋线4.42千米；铺架高压线0.27千米，安装型号S13-100KVA变压器1台；新建1*4*5桥1座，拆建1*6*5桥1座，新建管涵桥10座。</t>
  </si>
  <si>
    <t>席张庄</t>
  </si>
  <si>
    <t>为群众生产、生活提供便利，解决村民、贫困户出行难、农产品运输难问题，新增有效灌溉面积1120亩，促进村经济发展，受益群众1507人。</t>
  </si>
  <si>
    <t>2020年刘庄店镇洼张庄行政村高标准农田建设项目</t>
  </si>
  <si>
    <t>新修宽4m田间生产道路0.1公里,共计400平米,路面结构为18cm面板+16cm石灰土；新打内径0.5米，深30米机井24眼，配套井堡设备24套；铺设地埋管5.66千米，铺设低压地埋线8.89千米；铺架高压线1.58千米，安装型号S13-50KVA变压器4台，S13-100KVA变压器1台；新建1*6*5桥1座，新建管涵桥3座。</t>
  </si>
  <si>
    <t>洼张庄</t>
  </si>
  <si>
    <t>为群众生产、生活提供便利，解决村民、贫困户出行难、农产品运输难问题，新增有效灌溉面积1680亩，促进村经济发展，受益群众3064人。</t>
  </si>
  <si>
    <t>2020年刘庄店镇后严庄行政村高标准农田建设项目</t>
  </si>
  <si>
    <t>新修宽3.5m田间生产道路0.58公里,共计2030平米,路面结构为18cm面板+16cm石灰土；新打内径0.5米，深30米机井12眼，配套井堡设备12套；铺设地埋管2.42千米，铺设低压地埋线3.31千米；铺架高压线1.22千米，安装型号S13-50KVA变压器3台；新建1*5*5桥2座，新建管涵桥1座。</t>
  </si>
  <si>
    <t>后严庄</t>
  </si>
  <si>
    <t>为群众生产、生活提供便利，解决村民、贫困户出行难、农产品运输难问题，新增有效灌溉面积840亩，促进村经济发展，受益群众1771人。</t>
  </si>
  <si>
    <t>2020年刘庄店镇前严庄行政村高标准农田建设项目</t>
  </si>
  <si>
    <t>新修宽4m田间生产道路0.93公里,共计3720平米,路面结构为18cm面板+16cm石灰土。新修宽3.5m田间生产道路1.22公里,共计4270平米,路面结构为18cm面板+16cm石灰土；新打内径0.5米，深30米机井14眼，配套井堡设备14套；铺设地埋管3.78千米，铺设低压地埋线4.37千米；铺架高压线1.32千米，安装型号S13-50KVA变压器3台；拆建1*6*5桥4座，新建管涵桥1座。</t>
  </si>
  <si>
    <t>前严庄</t>
  </si>
  <si>
    <t>为群众生产、生活提供便利，解决村民、贫困户出行难、农产品运输难问题，新增有效灌溉面积980亩，促进村经济发展，受益群众1885人。</t>
  </si>
  <si>
    <t>2020年刘庄店镇于庄行政村高标准农田建设项目</t>
  </si>
  <si>
    <t>新修宽4m田间生产道路2.5公里,共计10000平米,路面结构为18cm面板+16cm石灰土。新修宽3.5m田间生产道路0.64公里,共计2240平米,路面结构为18cm面板+16cm石灰土；新打内径0.5米，深30米机井19眼，配套井堡设备19套；铺设地埋管5.4千米，铺设低压地埋线6.16千米；铺架高压线2.546千米，安装型号S13-50KVA变压器5台；新建1*4*5桥1座，新建1*6*5桥2座，新建管涵桥6座。</t>
  </si>
  <si>
    <t>于庄</t>
  </si>
  <si>
    <t>为群众生产、生活提供便利，解决村民、贫困户出行难、农产品运输难问题，新增有效灌溉面积1400亩，促进村经济发展，受益群众2813人。</t>
  </si>
  <si>
    <t>2020年刘庄店镇吴堂行政村高标准农田建设项目</t>
  </si>
  <si>
    <t>新修宽4m田间生产道路1.85公里,共计7400平米,路面结构为18cm面板+16cm石灰土。新修宽3.5m田间生产道路0.54公里,共计1890平米,路面结构为18cm面板+16cm石灰土；新打内径0.5米，深30米机井21眼，配套井堡设备21套；铺设地埋管4.67千米，铺设低压地埋线6.02千米；铺架高压线0.79千米，安装型号S13-50KVA变压器3台；新建1*4*5桥1座，新建管涵桥15座。</t>
  </si>
  <si>
    <t>吴堂</t>
  </si>
  <si>
    <t>为群众生产、生活提供便利，解决村民、贫困户出行难、农产品运输难问题，新增有效灌溉面积1470亩，促进村经济发展，受益群众2480人。</t>
  </si>
  <si>
    <t>2020年刘庄店镇梁唐庄行政村高标准农田建设项目</t>
  </si>
  <si>
    <t>新修宽4m田间生产道路1.41公里,共计5640平米,路面结构为18cm面板+16cm石灰土。新修宽3.5m田间生产道路1.02公里,共计3570平米,路面结构为18cm面板+16cm石灰土；新打内径0.5米，深30米机井22眼，配套井堡设备22套；铺设地埋管5.8千米，铺设低压地埋线8.9千米；铺架高压线2.01千米，安装型号S13-50KVA变压器5台。</t>
  </si>
  <si>
    <t>梁唐庄</t>
  </si>
  <si>
    <t>为群众生产、生活提供便利，解决村民、贫困户出行难、农产品运输难问题，新增有效灌溉面积1470亩，促进村经济发展，受益群众3137人。</t>
  </si>
  <si>
    <t>2020年刘庄店镇杨老庄行政村高标准农田建设项目</t>
  </si>
  <si>
    <t>新修宽4m田间生产道路0.91公里,共计3640平米,路面结构为18cm面板+16cm石灰土；新打内径0.5米，深30米机井21眼，配套井堡设备21套；铺设地埋管5.27千米，铺设低压地埋线6.83千米；铺架高压线1.03千米，安装型号S13-100KVA变压器3台。</t>
  </si>
  <si>
    <t>杨老庄</t>
  </si>
  <si>
    <t>为群众生产、生活提供便利，解决村民、贫困户出行难、农产品运输难问题，新增有效灌溉面积1470亩，促进村经济发展，受益群众1625人。</t>
  </si>
  <si>
    <t>2020年刘庄店镇卞老家行政村高标准农田建设项目</t>
  </si>
  <si>
    <t>新修宽3.5m田间生产道路2.34公里,共计8190平米,路面结构为18cm面板+16cm石灰土；新打内径0.5米，深30米机井18眼，配套井堡设备18套；铺设地埋管5.4千米，铺设低压地埋线6.58千米；铺架高压线1.41千米，安装型号S13-50KVA变压器1台，安装型号S13-100KVA变压器2台；新建1*4*5桥2座，新建1*5*5桥1座，新建1*6*5桥1座。</t>
  </si>
  <si>
    <t>卞老家</t>
  </si>
  <si>
    <t>为群众生产、生活提供便利，解决村民、贫困户出行难、农产品运输难问题，新增有效灌溉面积1400亩，促进村经济发展，受益群众2492人。</t>
  </si>
  <si>
    <t>三、其它类项目合计</t>
  </si>
  <si>
    <t>2020年沈丘县农田基础设施建设项目监理标</t>
  </si>
  <si>
    <t>监理标段</t>
  </si>
  <si>
    <t>2020年沈丘县农田基础设施建设项目前期工作及设计费</t>
  </si>
  <si>
    <t>设计标段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</si>
</sst>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33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2"/>
      <color indexed="12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2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11" fillId="15" borderId="0" applyNumberFormat="0" applyBorder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0" borderId="0">
      <alignment vertical="center"/>
    </xf>
    <xf numFmtId="0" fontId="0" fillId="0" borderId="0"/>
    <xf numFmtId="0" fontId="0" fillId="0" borderId="0">
      <alignment vertical="center"/>
    </xf>
    <xf numFmtId="0" fontId="15" fillId="0" borderId="0"/>
    <xf numFmtId="0" fontId="0" fillId="0" borderId="0"/>
    <xf numFmtId="0" fontId="0" fillId="0" borderId="0"/>
    <xf numFmtId="0" fontId="0" fillId="0" borderId="0"/>
    <xf numFmtId="0" fontId="32" fillId="0" borderId="0">
      <protection locked="0"/>
    </xf>
    <xf numFmtId="0" fontId="0" fillId="0" borderId="0">
      <alignment vertical="center"/>
    </xf>
    <xf numFmtId="0" fontId="0" fillId="0" borderId="0" applyBorder="0">
      <alignment vertical="center"/>
    </xf>
    <xf numFmtId="0" fontId="15" fillId="0" borderId="0"/>
    <xf numFmtId="0" fontId="0" fillId="0" borderId="0" applyBorder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Border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2" borderId="1" xfId="3" applyNumberFormat="1" applyFont="1" applyFill="1" applyBorder="1" applyAlignment="1">
      <alignment horizontal="center" vertical="center" wrapText="1"/>
    </xf>
    <xf numFmtId="0" fontId="0" fillId="2" borderId="1" xfId="96" applyFont="1" applyFill="1" applyBorder="1" applyAlignment="1">
      <alignment horizontal="center" vertical="center" wrapText="1"/>
    </xf>
    <xf numFmtId="0" fontId="5" fillId="0" borderId="1" xfId="96" applyFont="1" applyFill="1" applyBorder="1" applyAlignment="1">
      <alignment horizontal="center" vertical="center" wrapText="1"/>
    </xf>
    <xf numFmtId="177" fontId="6" fillId="2" borderId="1" xfId="60" applyNumberFormat="1" applyFont="1" applyFill="1" applyBorder="1" applyAlignment="1">
      <alignment horizontal="center" vertical="center"/>
    </xf>
    <xf numFmtId="0" fontId="0" fillId="2" borderId="1" xfId="96" applyNumberFormat="1" applyFont="1" applyFill="1" applyBorder="1" applyAlignment="1">
      <alignment horizontal="center" vertical="center" wrapText="1"/>
    </xf>
    <xf numFmtId="0" fontId="2" fillId="2" borderId="1" xfId="3" applyNumberFormat="1" applyFont="1" applyFill="1" applyBorder="1" applyAlignment="1">
      <alignment horizontal="center" vertical="center" wrapText="1"/>
    </xf>
    <xf numFmtId="0" fontId="2" fillId="2" borderId="1" xfId="96" applyFont="1" applyFill="1" applyBorder="1" applyAlignment="1">
      <alignment horizontal="center" vertical="center" wrapText="1"/>
    </xf>
    <xf numFmtId="0" fontId="7" fillId="0" borderId="1" xfId="96" applyFont="1" applyFill="1" applyBorder="1" applyAlignment="1">
      <alignment horizontal="center" vertical="center" wrapText="1"/>
    </xf>
    <xf numFmtId="177" fontId="8" fillId="2" borderId="1" xfId="60" applyNumberFormat="1" applyFont="1" applyFill="1" applyBorder="1" applyAlignment="1">
      <alignment horizontal="center" vertical="center"/>
    </xf>
    <xf numFmtId="0" fontId="2" fillId="2" borderId="1" xfId="96" applyNumberFormat="1" applyFont="1" applyFill="1" applyBorder="1" applyAlignment="1">
      <alignment horizontal="center" vertical="center" wrapText="1"/>
    </xf>
    <xf numFmtId="176" fontId="6" fillId="2" borderId="1" xfId="6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6" fontId="0" fillId="2" borderId="1" xfId="3" applyNumberFormat="1" applyFont="1" applyFill="1" applyBorder="1" applyAlignment="1">
      <alignment horizontal="center" vertical="center" wrapText="1"/>
    </xf>
    <xf numFmtId="176" fontId="0" fillId="2" borderId="1" xfId="96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2" borderId="1" xfId="3" applyNumberFormat="1" applyFont="1" applyFill="1" applyBorder="1" applyAlignment="1">
      <alignment horizontal="center" vertical="center" wrapText="1"/>
    </xf>
    <xf numFmtId="0" fontId="9" fillId="0" borderId="1" xfId="96" applyFont="1" applyFill="1" applyBorder="1" applyAlignment="1">
      <alignment horizontal="center" vertical="center" wrapText="1"/>
    </xf>
    <xf numFmtId="0" fontId="3" fillId="2" borderId="1" xfId="96" applyFont="1" applyFill="1" applyBorder="1" applyAlignment="1">
      <alignment horizontal="center" vertical="center" wrapText="1"/>
    </xf>
    <xf numFmtId="0" fontId="3" fillId="2" borderId="1" xfId="96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2" borderId="1" xfId="3" applyFont="1" applyFill="1" applyBorder="1" applyAlignment="1">
      <alignment horizontal="center" vertical="center" wrapText="1"/>
    </xf>
    <xf numFmtId="0" fontId="7" fillId="2" borderId="1" xfId="96" applyFont="1" applyFill="1" applyBorder="1" applyAlignment="1">
      <alignment horizontal="center" vertical="center" wrapText="1"/>
    </xf>
    <xf numFmtId="57" fontId="0" fillId="2" borderId="1" xfId="3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57" fontId="2" fillId="2" borderId="1" xfId="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9" fillId="2" borderId="1" xfId="60" applyNumberFormat="1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57" fontId="3" fillId="2" borderId="1" xfId="3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</cellXfs>
  <cellStyles count="126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 10 3" xfId="6"/>
    <cellStyle name="常规 13 2" xfId="7"/>
    <cellStyle name="千位分隔[0]" xfId="8" builtinId="6"/>
    <cellStyle name="千位分隔" xfId="9" builtinId="3"/>
    <cellStyle name="常规 7 3" xfId="10"/>
    <cellStyle name="40% - 强调文字颜色 3" xfId="11" builtinId="39"/>
    <cellStyle name="差" xfId="12" builtinId="27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百分比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常规 12" xfId="25"/>
    <cellStyle name="解释性文本" xfId="26" builtinId="53"/>
    <cellStyle name="百分比 2 2" xfId="27"/>
    <cellStyle name="标题 1" xfId="28" builtinId="16"/>
    <cellStyle name="标题 2" xfId="29" builtinId="17"/>
    <cellStyle name="常规 5 2 2" xfId="30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好" xfId="41" builtinId="26"/>
    <cellStyle name="适中" xfId="42" builtinId="28"/>
    <cellStyle name="20% - 强调文字颜色 5" xfId="43" builtinId="46"/>
    <cellStyle name="常规 8 2" xfId="44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常规 10 2" xfId="60"/>
    <cellStyle name="60% - 强调文字颜色 6" xfId="61" builtinId="52"/>
    <cellStyle name="常规 10 4" xfId="62"/>
    <cellStyle name="常规 11" xfId="63"/>
    <cellStyle name="常规 13" xfId="64"/>
    <cellStyle name="常规 11 2" xfId="65"/>
    <cellStyle name="常规 14" xfId="66"/>
    <cellStyle name="常规 2 10 2" xfId="67"/>
    <cellStyle name="常规 11 3" xfId="68"/>
    <cellStyle name="常规 12 2" xfId="69"/>
    <cellStyle name="常规 12 3" xfId="70"/>
    <cellStyle name="常规 15" xfId="71"/>
    <cellStyle name="常规 15 2" xfId="72"/>
    <cellStyle name="常规 2" xfId="73"/>
    <cellStyle name="常规 2 10" xfId="74"/>
    <cellStyle name="常规 2 2" xfId="75"/>
    <cellStyle name="常规 2 2 2" xfId="76"/>
    <cellStyle name="常规 2 2 2 2" xfId="77"/>
    <cellStyle name="常规 2 2 3" xfId="78"/>
    <cellStyle name="常规 2 2 3 2" xfId="79"/>
    <cellStyle name="常规 2 2 5" xfId="80"/>
    <cellStyle name="常规 2 3" xfId="81"/>
    <cellStyle name="常规 2 3 2" xfId="82"/>
    <cellStyle name="常规 2 4" xfId="83"/>
    <cellStyle name="常规 2 4 2" xfId="84"/>
    <cellStyle name="常规 2 5" xfId="85"/>
    <cellStyle name="常规 2 5 2" xfId="86"/>
    <cellStyle name="常规 2 6" xfId="87"/>
    <cellStyle name="常规 2 6 2" xfId="88"/>
    <cellStyle name="常规 2 7" xfId="89"/>
    <cellStyle name="常规 2 8" xfId="90"/>
    <cellStyle name="常规 2 9" xfId="91"/>
    <cellStyle name="常规 3" xfId="92"/>
    <cellStyle name="常规 3 2" xfId="93"/>
    <cellStyle name="常规 3 2 2" xfId="94"/>
    <cellStyle name="常规 3 2 2 2" xfId="95"/>
    <cellStyle name="常规 3 2 3" xfId="96"/>
    <cellStyle name="常规 3 2 4" xfId="97"/>
    <cellStyle name="常规 3 2 5" xfId="98"/>
    <cellStyle name="常规 3 3" xfId="99"/>
    <cellStyle name="常规 3 4" xfId="100"/>
    <cellStyle name="常规 3 5" xfId="101"/>
    <cellStyle name="常规 4" xfId="102"/>
    <cellStyle name="常规 4 2" xfId="103"/>
    <cellStyle name="常规 4 2 2" xfId="104"/>
    <cellStyle name="常规 4 4" xfId="105"/>
    <cellStyle name="常规 4 3" xfId="106"/>
    <cellStyle name="常规 5" xfId="107"/>
    <cellStyle name="常规 5 3" xfId="108"/>
    <cellStyle name="常规 5 3 2" xfId="109"/>
    <cellStyle name="常规 5 4" xfId="110"/>
    <cellStyle name="常规 5 5" xfId="111"/>
    <cellStyle name="常规 5 6" xfId="112"/>
    <cellStyle name="常规 6 2" xfId="113"/>
    <cellStyle name="常规 6 2 2" xfId="114"/>
    <cellStyle name="常规 6 3" xfId="115"/>
    <cellStyle name="常规 6 4" xfId="116"/>
    <cellStyle name="常规 7" xfId="117"/>
    <cellStyle name="常规 7 2" xfId="118"/>
    <cellStyle name="常规 8" xfId="119"/>
    <cellStyle name="常规 9" xfId="120"/>
    <cellStyle name="常规 9 2" xfId="121"/>
    <cellStyle name="超链接 2" xfId="122"/>
    <cellStyle name="超链接 2 2" xfId="123"/>
    <cellStyle name="千位分隔 2" xfId="124"/>
    <cellStyle name="千位分隔 2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0"/>
  <sheetViews>
    <sheetView tabSelected="1" zoomScale="82" zoomScaleNormal="82" topLeftCell="A46" workbookViewId="0">
      <selection activeCell="I7" sqref="I7"/>
    </sheetView>
  </sheetViews>
  <sheetFormatPr defaultColWidth="9" defaultRowHeight="13.5"/>
  <cols>
    <col min="1" max="1" width="5.75" customWidth="1"/>
    <col min="2" max="2" width="16" customWidth="1"/>
    <col min="3" max="3" width="31.875" customWidth="1"/>
    <col min="4" max="4" width="11.75" customWidth="1"/>
    <col min="5" max="5" width="8.625" customWidth="1"/>
    <col min="6" max="6" width="9.125" customWidth="1"/>
    <col min="7" max="7" width="13" customWidth="1"/>
    <col min="8" max="8" width="13.125" customWidth="1"/>
    <col min="9" max="9" width="9.375" customWidth="1"/>
    <col min="10" max="10" width="6" customWidth="1"/>
    <col min="11" max="11" width="9.375" customWidth="1"/>
    <col min="12" max="12" width="9.25" style="6" customWidth="1"/>
    <col min="13" max="13" width="22" customWidth="1"/>
    <col min="14" max="14" width="9.125" style="7" customWidth="1"/>
    <col min="15" max="15" width="13" style="7" customWidth="1"/>
    <col min="16" max="16" width="13.125" style="8" customWidth="1"/>
    <col min="17" max="17" width="13.875" style="8" customWidth="1"/>
    <col min="18" max="18" width="14.375" style="8" customWidth="1"/>
    <col min="20" max="20" width="14.375" customWidth="1"/>
  </cols>
  <sheetData>
    <row r="1" ht="39" customHeight="1" spans="1:2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T1" s="48"/>
    </row>
    <row r="2" ht="39" customHeight="1" spans="1:18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="1" customFormat="1" ht="39.95" customHeight="1" spans="1:1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/>
      <c r="G3" s="11" t="s">
        <v>7</v>
      </c>
      <c r="H3" s="11"/>
      <c r="I3" s="11"/>
      <c r="J3" s="11"/>
      <c r="K3" s="11"/>
      <c r="L3" s="32" t="s">
        <v>8</v>
      </c>
      <c r="M3" s="32" t="s">
        <v>9</v>
      </c>
      <c r="N3" s="33" t="s">
        <v>10</v>
      </c>
      <c r="O3" s="33" t="s">
        <v>11</v>
      </c>
      <c r="P3" s="33"/>
      <c r="Q3" s="33"/>
      <c r="R3" s="33"/>
    </row>
    <row r="4" s="1" customFormat="1" ht="39.95" customHeight="1" spans="1:18">
      <c r="A4" s="11"/>
      <c r="B4" s="11"/>
      <c r="C4" s="11" t="s">
        <v>12</v>
      </c>
      <c r="D4" s="11"/>
      <c r="E4" s="11" t="s">
        <v>13</v>
      </c>
      <c r="F4" s="11" t="s">
        <v>14</v>
      </c>
      <c r="G4" s="11" t="s">
        <v>15</v>
      </c>
      <c r="H4" s="11" t="s">
        <v>16</v>
      </c>
      <c r="I4" s="11" t="s">
        <v>17</v>
      </c>
      <c r="J4" s="11" t="s">
        <v>18</v>
      </c>
      <c r="K4" s="11" t="s">
        <v>19</v>
      </c>
      <c r="L4" s="34"/>
      <c r="M4" s="34"/>
      <c r="N4" s="33"/>
      <c r="O4" s="32" t="s">
        <v>20</v>
      </c>
      <c r="P4" s="35" t="s">
        <v>21</v>
      </c>
      <c r="Q4" s="35" t="s">
        <v>22</v>
      </c>
      <c r="R4" s="35" t="s">
        <v>23</v>
      </c>
    </row>
    <row r="5" s="2" customFormat="1" ht="39.95" customHeight="1" spans="1:18">
      <c r="A5" s="11" t="s">
        <v>24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34"/>
      <c r="M5" s="34"/>
      <c r="N5" s="32"/>
      <c r="O5" s="34"/>
      <c r="P5" s="36"/>
      <c r="Q5" s="36"/>
      <c r="R5" s="36"/>
    </row>
    <row r="6" s="2" customFormat="1" ht="39.95" customHeight="1" spans="1:18">
      <c r="A6" s="11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37"/>
      <c r="M6" s="37"/>
      <c r="N6" s="37"/>
      <c r="O6" s="37"/>
      <c r="P6" s="38"/>
      <c r="Q6" s="38"/>
      <c r="R6" s="38"/>
    </row>
    <row r="7" s="3" customFormat="1" ht="138.95" customHeight="1" spans="1:18">
      <c r="A7" s="12">
        <v>1</v>
      </c>
      <c r="B7" s="13" t="s">
        <v>26</v>
      </c>
      <c r="C7" s="14" t="s">
        <v>27</v>
      </c>
      <c r="D7" s="15">
        <v>204.53</v>
      </c>
      <c r="E7" s="12" t="s">
        <v>28</v>
      </c>
      <c r="F7" s="16" t="s">
        <v>29</v>
      </c>
      <c r="G7" s="15">
        <v>204.53</v>
      </c>
      <c r="H7" s="15">
        <v>204.53</v>
      </c>
      <c r="J7" s="12"/>
      <c r="K7" s="12"/>
      <c r="L7" s="39" t="s">
        <v>30</v>
      </c>
      <c r="M7" s="40" t="s">
        <v>31</v>
      </c>
      <c r="N7" s="39">
        <v>839</v>
      </c>
      <c r="O7" s="41" t="s">
        <v>32</v>
      </c>
      <c r="P7" s="41" t="s">
        <v>33</v>
      </c>
      <c r="Q7" s="41" t="s">
        <v>34</v>
      </c>
      <c r="R7" s="41" t="s">
        <v>35</v>
      </c>
    </row>
    <row r="8" s="3" customFormat="1" ht="152.1" customHeight="1" spans="1:18">
      <c r="A8" s="12">
        <v>2</v>
      </c>
      <c r="B8" s="13" t="s">
        <v>36</v>
      </c>
      <c r="C8" s="14" t="s">
        <v>37</v>
      </c>
      <c r="D8" s="15">
        <v>197.79</v>
      </c>
      <c r="E8" s="12" t="s">
        <v>28</v>
      </c>
      <c r="F8" s="16" t="s">
        <v>38</v>
      </c>
      <c r="G8" s="15">
        <v>197.79</v>
      </c>
      <c r="H8" s="15">
        <v>197.79</v>
      </c>
      <c r="I8" s="12"/>
      <c r="J8" s="12"/>
      <c r="K8" s="12"/>
      <c r="L8" s="39" t="s">
        <v>30</v>
      </c>
      <c r="M8" s="40" t="s">
        <v>39</v>
      </c>
      <c r="N8" s="39">
        <v>50</v>
      </c>
      <c r="O8" s="41" t="s">
        <v>32</v>
      </c>
      <c r="P8" s="41" t="s">
        <v>33</v>
      </c>
      <c r="Q8" s="41" t="s">
        <v>34</v>
      </c>
      <c r="R8" s="41" t="s">
        <v>35</v>
      </c>
    </row>
    <row r="9" s="3" customFormat="1" ht="152.1" customHeight="1" spans="1:18">
      <c r="A9" s="12">
        <v>3</v>
      </c>
      <c r="B9" s="13" t="s">
        <v>40</v>
      </c>
      <c r="C9" s="14" t="s">
        <v>41</v>
      </c>
      <c r="D9" s="15">
        <v>156.76</v>
      </c>
      <c r="E9" s="12" t="s">
        <v>28</v>
      </c>
      <c r="F9" s="16" t="s">
        <v>42</v>
      </c>
      <c r="G9" s="15">
        <v>156.76</v>
      </c>
      <c r="H9" s="15">
        <v>156.76</v>
      </c>
      <c r="I9" s="12"/>
      <c r="J9" s="12"/>
      <c r="K9" s="12"/>
      <c r="L9" s="39" t="s">
        <v>30</v>
      </c>
      <c r="M9" s="40" t="s">
        <v>43</v>
      </c>
      <c r="N9" s="39">
        <v>56</v>
      </c>
      <c r="O9" s="41" t="s">
        <v>32</v>
      </c>
      <c r="P9" s="41" t="s">
        <v>33</v>
      </c>
      <c r="Q9" s="41" t="s">
        <v>34</v>
      </c>
      <c r="R9" s="41" t="s">
        <v>35</v>
      </c>
    </row>
    <row r="10" s="3" customFormat="1" ht="120.95" customHeight="1" spans="1:18">
      <c r="A10" s="12">
        <v>4</v>
      </c>
      <c r="B10" s="13" t="s">
        <v>44</v>
      </c>
      <c r="C10" s="14" t="s">
        <v>45</v>
      </c>
      <c r="D10" s="15">
        <v>170.8</v>
      </c>
      <c r="E10" s="12" t="s">
        <v>28</v>
      </c>
      <c r="F10" s="16" t="s">
        <v>46</v>
      </c>
      <c r="G10" s="15">
        <v>170.8</v>
      </c>
      <c r="H10" s="15">
        <v>170.8</v>
      </c>
      <c r="I10" s="12"/>
      <c r="J10" s="12"/>
      <c r="K10" s="12"/>
      <c r="L10" s="39" t="s">
        <v>30</v>
      </c>
      <c r="M10" s="40" t="s">
        <v>47</v>
      </c>
      <c r="N10" s="39">
        <v>151</v>
      </c>
      <c r="O10" s="41" t="s">
        <v>32</v>
      </c>
      <c r="P10" s="41" t="s">
        <v>33</v>
      </c>
      <c r="Q10" s="41" t="s">
        <v>34</v>
      </c>
      <c r="R10" s="41" t="s">
        <v>35</v>
      </c>
    </row>
    <row r="11" s="4" customFormat="1" ht="137.1" customHeight="1" spans="1:18">
      <c r="A11" s="17">
        <v>5</v>
      </c>
      <c r="B11" s="18" t="s">
        <v>48</v>
      </c>
      <c r="C11" s="19" t="s">
        <v>49</v>
      </c>
      <c r="D11" s="20">
        <v>196.9</v>
      </c>
      <c r="E11" s="17" t="s">
        <v>28</v>
      </c>
      <c r="F11" s="21" t="s">
        <v>50</v>
      </c>
      <c r="G11" s="20">
        <v>196.9</v>
      </c>
      <c r="H11" s="20">
        <v>196.9</v>
      </c>
      <c r="I11" s="17"/>
      <c r="J11" s="17"/>
      <c r="K11" s="17"/>
      <c r="L11" s="42" t="s">
        <v>30</v>
      </c>
      <c r="M11" s="40" t="s">
        <v>51</v>
      </c>
      <c r="N11" s="42">
        <v>62</v>
      </c>
      <c r="O11" s="43" t="s">
        <v>32</v>
      </c>
      <c r="P11" s="43" t="s">
        <v>33</v>
      </c>
      <c r="Q11" s="43" t="s">
        <v>34</v>
      </c>
      <c r="R11" s="43" t="s">
        <v>35</v>
      </c>
    </row>
    <row r="12" s="3" customFormat="1" ht="144" customHeight="1" spans="1:18">
      <c r="A12" s="12">
        <v>6</v>
      </c>
      <c r="B12" s="13" t="s">
        <v>52</v>
      </c>
      <c r="C12" s="14" t="s">
        <v>53</v>
      </c>
      <c r="D12" s="15">
        <v>191.09</v>
      </c>
      <c r="E12" s="12" t="s">
        <v>28</v>
      </c>
      <c r="F12" s="16" t="s">
        <v>54</v>
      </c>
      <c r="G12" s="15">
        <v>191.09</v>
      </c>
      <c r="H12" s="15">
        <v>191.09</v>
      </c>
      <c r="I12" s="12"/>
      <c r="J12" s="12"/>
      <c r="K12" s="12"/>
      <c r="L12" s="39" t="s">
        <v>30</v>
      </c>
      <c r="M12" s="40" t="s">
        <v>55</v>
      </c>
      <c r="N12" s="39">
        <v>126</v>
      </c>
      <c r="O12" s="41" t="s">
        <v>32</v>
      </c>
      <c r="P12" s="41" t="s">
        <v>33</v>
      </c>
      <c r="Q12" s="41" t="s">
        <v>34</v>
      </c>
      <c r="R12" s="41" t="s">
        <v>35</v>
      </c>
    </row>
    <row r="13" s="3" customFormat="1" ht="141.95" customHeight="1" spans="1:18">
      <c r="A13" s="12">
        <v>7</v>
      </c>
      <c r="B13" s="13" t="s">
        <v>56</v>
      </c>
      <c r="C13" s="14" t="s">
        <v>57</v>
      </c>
      <c r="D13" s="15">
        <v>317.24</v>
      </c>
      <c r="E13" s="12" t="s">
        <v>28</v>
      </c>
      <c r="F13" s="16" t="s">
        <v>58</v>
      </c>
      <c r="G13" s="15">
        <v>317.24</v>
      </c>
      <c r="H13" s="15">
        <v>317.24</v>
      </c>
      <c r="I13" s="12"/>
      <c r="J13" s="12"/>
      <c r="K13" s="12"/>
      <c r="L13" s="39" t="s">
        <v>30</v>
      </c>
      <c r="M13" s="40" t="s">
        <v>59</v>
      </c>
      <c r="N13" s="39">
        <v>49</v>
      </c>
      <c r="O13" s="41" t="s">
        <v>32</v>
      </c>
      <c r="P13" s="41" t="s">
        <v>33</v>
      </c>
      <c r="Q13" s="41" t="s">
        <v>34</v>
      </c>
      <c r="R13" s="41" t="s">
        <v>35</v>
      </c>
    </row>
    <row r="14" s="3" customFormat="1" ht="128.1" customHeight="1" spans="1:18">
      <c r="A14" s="12">
        <v>8</v>
      </c>
      <c r="B14" s="13" t="s">
        <v>60</v>
      </c>
      <c r="C14" s="14" t="s">
        <v>61</v>
      </c>
      <c r="D14" s="15">
        <v>137.75</v>
      </c>
      <c r="E14" s="12" t="s">
        <v>28</v>
      </c>
      <c r="F14" s="16" t="s">
        <v>62</v>
      </c>
      <c r="G14" s="15">
        <v>137.75</v>
      </c>
      <c r="H14" s="15">
        <v>137.75</v>
      </c>
      <c r="I14" s="12"/>
      <c r="J14" s="12"/>
      <c r="K14" s="12"/>
      <c r="L14" s="39" t="s">
        <v>30</v>
      </c>
      <c r="M14" s="40" t="s">
        <v>63</v>
      </c>
      <c r="N14" s="39">
        <v>159</v>
      </c>
      <c r="O14" s="41" t="s">
        <v>32</v>
      </c>
      <c r="P14" s="41" t="s">
        <v>33</v>
      </c>
      <c r="Q14" s="41" t="s">
        <v>34</v>
      </c>
      <c r="R14" s="41" t="s">
        <v>35</v>
      </c>
    </row>
    <row r="15" s="3" customFormat="1" ht="141.95" customHeight="1" spans="1:18">
      <c r="A15" s="12">
        <v>9</v>
      </c>
      <c r="B15" s="13" t="s">
        <v>64</v>
      </c>
      <c r="C15" s="14" t="s">
        <v>65</v>
      </c>
      <c r="D15" s="15">
        <v>207.27</v>
      </c>
      <c r="E15" s="12" t="s">
        <v>28</v>
      </c>
      <c r="F15" s="16" t="s">
        <v>66</v>
      </c>
      <c r="G15" s="15">
        <v>207.27</v>
      </c>
      <c r="H15" s="15">
        <v>207.27</v>
      </c>
      <c r="I15" s="12"/>
      <c r="J15" s="12"/>
      <c r="K15" s="12"/>
      <c r="L15" s="39" t="s">
        <v>30</v>
      </c>
      <c r="M15" s="40" t="s">
        <v>67</v>
      </c>
      <c r="N15" s="39">
        <v>265</v>
      </c>
      <c r="O15" s="41" t="s">
        <v>32</v>
      </c>
      <c r="P15" s="41" t="s">
        <v>33</v>
      </c>
      <c r="Q15" s="41" t="s">
        <v>34</v>
      </c>
      <c r="R15" s="41" t="s">
        <v>35</v>
      </c>
    </row>
    <row r="16" s="3" customFormat="1" ht="156" customHeight="1" spans="1:18">
      <c r="A16" s="12">
        <v>10</v>
      </c>
      <c r="B16" s="13" t="s">
        <v>68</v>
      </c>
      <c r="C16" s="14" t="s">
        <v>69</v>
      </c>
      <c r="D16" s="15">
        <v>337.44</v>
      </c>
      <c r="E16" s="12" t="s">
        <v>28</v>
      </c>
      <c r="F16" s="16" t="s">
        <v>70</v>
      </c>
      <c r="G16" s="15">
        <v>337.44</v>
      </c>
      <c r="H16" s="15">
        <v>337.44</v>
      </c>
      <c r="I16" s="12"/>
      <c r="J16" s="12"/>
      <c r="K16" s="12"/>
      <c r="L16" s="39" t="s">
        <v>30</v>
      </c>
      <c r="M16" s="40" t="s">
        <v>71</v>
      </c>
      <c r="N16" s="39">
        <v>125</v>
      </c>
      <c r="O16" s="41" t="s">
        <v>32</v>
      </c>
      <c r="P16" s="41" t="s">
        <v>33</v>
      </c>
      <c r="Q16" s="41" t="s">
        <v>34</v>
      </c>
      <c r="R16" s="41" t="s">
        <v>35</v>
      </c>
    </row>
    <row r="17" s="3" customFormat="1" ht="134.1" customHeight="1" spans="1:18">
      <c r="A17" s="12">
        <v>11</v>
      </c>
      <c r="B17" s="13" t="s">
        <v>72</v>
      </c>
      <c r="C17" s="14" t="s">
        <v>73</v>
      </c>
      <c r="D17" s="15">
        <v>199.66</v>
      </c>
      <c r="E17" s="12" t="s">
        <v>28</v>
      </c>
      <c r="F17" s="16" t="s">
        <v>74</v>
      </c>
      <c r="G17" s="15">
        <v>199.66</v>
      </c>
      <c r="H17" s="15">
        <v>199.66</v>
      </c>
      <c r="I17" s="12"/>
      <c r="J17" s="12"/>
      <c r="K17" s="12"/>
      <c r="L17" s="39" t="s">
        <v>30</v>
      </c>
      <c r="M17" s="40" t="s">
        <v>75</v>
      </c>
      <c r="N17" s="39">
        <v>653</v>
      </c>
      <c r="O17" s="41" t="s">
        <v>32</v>
      </c>
      <c r="P17" s="41" t="s">
        <v>33</v>
      </c>
      <c r="Q17" s="41" t="s">
        <v>34</v>
      </c>
      <c r="R17" s="41" t="s">
        <v>35</v>
      </c>
    </row>
    <row r="18" s="3" customFormat="1" ht="114" customHeight="1" spans="1:18">
      <c r="A18" s="12">
        <v>12</v>
      </c>
      <c r="B18" s="13" t="s">
        <v>76</v>
      </c>
      <c r="C18" s="14" t="s">
        <v>77</v>
      </c>
      <c r="D18" s="15">
        <v>63.85</v>
      </c>
      <c r="E18" s="12" t="s">
        <v>28</v>
      </c>
      <c r="F18" s="16" t="s">
        <v>78</v>
      </c>
      <c r="G18" s="15">
        <v>63.85</v>
      </c>
      <c r="H18" s="15">
        <v>63.85</v>
      </c>
      <c r="I18" s="12"/>
      <c r="J18" s="12"/>
      <c r="K18" s="12"/>
      <c r="L18" s="39" t="s">
        <v>30</v>
      </c>
      <c r="M18" s="40" t="s">
        <v>79</v>
      </c>
      <c r="N18" s="39">
        <v>69</v>
      </c>
      <c r="O18" s="41" t="s">
        <v>32</v>
      </c>
      <c r="P18" s="41" t="s">
        <v>33</v>
      </c>
      <c r="Q18" s="41" t="s">
        <v>34</v>
      </c>
      <c r="R18" s="41" t="s">
        <v>35</v>
      </c>
    </row>
    <row r="19" s="3" customFormat="1" ht="102" customHeight="1" spans="1:18">
      <c r="A19" s="12">
        <v>13</v>
      </c>
      <c r="B19" s="13" t="s">
        <v>80</v>
      </c>
      <c r="C19" s="14" t="s">
        <v>81</v>
      </c>
      <c r="D19" s="15">
        <v>88.4</v>
      </c>
      <c r="E19" s="12" t="s">
        <v>28</v>
      </c>
      <c r="F19" s="16" t="s">
        <v>82</v>
      </c>
      <c r="G19" s="15">
        <v>88.4</v>
      </c>
      <c r="H19" s="15">
        <v>88.4</v>
      </c>
      <c r="I19" s="12"/>
      <c r="J19" s="12"/>
      <c r="K19" s="12"/>
      <c r="L19" s="39" t="s">
        <v>30</v>
      </c>
      <c r="M19" s="40" t="s">
        <v>83</v>
      </c>
      <c r="N19" s="39">
        <v>184</v>
      </c>
      <c r="O19" s="41" t="s">
        <v>32</v>
      </c>
      <c r="P19" s="41" t="s">
        <v>33</v>
      </c>
      <c r="Q19" s="41" t="s">
        <v>34</v>
      </c>
      <c r="R19" s="41" t="s">
        <v>35</v>
      </c>
    </row>
    <row r="20" s="3" customFormat="1" ht="173.1" customHeight="1" spans="1:18">
      <c r="A20" s="12">
        <v>14</v>
      </c>
      <c r="B20" s="13" t="s">
        <v>84</v>
      </c>
      <c r="C20" s="14" t="s">
        <v>85</v>
      </c>
      <c r="D20" s="15">
        <v>374.58</v>
      </c>
      <c r="E20" s="12" t="s">
        <v>28</v>
      </c>
      <c r="F20" s="16" t="s">
        <v>86</v>
      </c>
      <c r="G20" s="15">
        <v>374.58</v>
      </c>
      <c r="H20" s="15">
        <v>374.58</v>
      </c>
      <c r="I20" s="12"/>
      <c r="J20" s="12"/>
      <c r="K20" s="12"/>
      <c r="L20" s="39" t="s">
        <v>30</v>
      </c>
      <c r="M20" s="40" t="s">
        <v>87</v>
      </c>
      <c r="N20" s="39">
        <v>240</v>
      </c>
      <c r="O20" s="41" t="s">
        <v>32</v>
      </c>
      <c r="P20" s="41" t="s">
        <v>33</v>
      </c>
      <c r="Q20" s="41" t="s">
        <v>34</v>
      </c>
      <c r="R20" s="41" t="s">
        <v>35</v>
      </c>
    </row>
    <row r="21" s="3" customFormat="1" ht="117.95" customHeight="1" spans="1:18">
      <c r="A21" s="12">
        <v>15</v>
      </c>
      <c r="B21" s="13" t="s">
        <v>88</v>
      </c>
      <c r="C21" s="14" t="s">
        <v>89</v>
      </c>
      <c r="D21" s="15">
        <v>179.51</v>
      </c>
      <c r="E21" s="12" t="s">
        <v>28</v>
      </c>
      <c r="F21" s="16" t="s">
        <v>90</v>
      </c>
      <c r="G21" s="15">
        <v>179.51</v>
      </c>
      <c r="H21" s="15">
        <v>179.51</v>
      </c>
      <c r="I21" s="12"/>
      <c r="J21" s="12"/>
      <c r="K21" s="12"/>
      <c r="L21" s="39" t="s">
        <v>30</v>
      </c>
      <c r="M21" s="40" t="s">
        <v>91</v>
      </c>
      <c r="N21" s="39">
        <v>102</v>
      </c>
      <c r="O21" s="41" t="s">
        <v>32</v>
      </c>
      <c r="P21" s="41" t="s">
        <v>33</v>
      </c>
      <c r="Q21" s="41" t="s">
        <v>34</v>
      </c>
      <c r="R21" s="41" t="s">
        <v>35</v>
      </c>
    </row>
    <row r="22" s="3" customFormat="1" ht="174" customHeight="1" spans="1:18">
      <c r="A22" s="12">
        <v>16</v>
      </c>
      <c r="B22" s="13" t="s">
        <v>92</v>
      </c>
      <c r="C22" s="14" t="s">
        <v>93</v>
      </c>
      <c r="D22" s="22">
        <v>395.0868</v>
      </c>
      <c r="E22" s="12" t="s">
        <v>28</v>
      </c>
      <c r="F22" s="16" t="s">
        <v>94</v>
      </c>
      <c r="G22" s="22">
        <v>395.0868</v>
      </c>
      <c r="H22" s="22">
        <v>395.0868</v>
      </c>
      <c r="I22" s="12"/>
      <c r="J22" s="12"/>
      <c r="K22" s="12"/>
      <c r="L22" s="39" t="s">
        <v>30</v>
      </c>
      <c r="M22" s="40" t="s">
        <v>95</v>
      </c>
      <c r="N22" s="39">
        <v>117</v>
      </c>
      <c r="O22" s="41" t="s">
        <v>32</v>
      </c>
      <c r="P22" s="41" t="s">
        <v>33</v>
      </c>
      <c r="Q22" s="41" t="s">
        <v>34</v>
      </c>
      <c r="R22" s="41" t="s">
        <v>35</v>
      </c>
    </row>
    <row r="23" s="3" customFormat="1" ht="143.1" customHeight="1" spans="1:18">
      <c r="A23" s="12">
        <v>17</v>
      </c>
      <c r="B23" s="13" t="s">
        <v>96</v>
      </c>
      <c r="C23" s="14" t="s">
        <v>97</v>
      </c>
      <c r="D23" s="15">
        <v>383.28</v>
      </c>
      <c r="E23" s="12" t="s">
        <v>28</v>
      </c>
      <c r="F23" s="16" t="s">
        <v>98</v>
      </c>
      <c r="G23" s="15">
        <v>383.28</v>
      </c>
      <c r="H23" s="15">
        <v>383.28</v>
      </c>
      <c r="I23" s="12"/>
      <c r="J23" s="12"/>
      <c r="K23" s="12"/>
      <c r="L23" s="39" t="s">
        <v>30</v>
      </c>
      <c r="M23" s="40" t="s">
        <v>99</v>
      </c>
      <c r="N23" s="39">
        <v>43</v>
      </c>
      <c r="O23" s="41" t="s">
        <v>32</v>
      </c>
      <c r="P23" s="41" t="s">
        <v>33</v>
      </c>
      <c r="Q23" s="41" t="s">
        <v>34</v>
      </c>
      <c r="R23" s="41" t="s">
        <v>35</v>
      </c>
    </row>
    <row r="24" s="3" customFormat="1" ht="108" customHeight="1" spans="1:18">
      <c r="A24" s="12">
        <v>18</v>
      </c>
      <c r="B24" s="13" t="s">
        <v>100</v>
      </c>
      <c r="C24" s="14" t="s">
        <v>101</v>
      </c>
      <c r="D24" s="15">
        <v>46.21</v>
      </c>
      <c r="E24" s="12" t="s">
        <v>28</v>
      </c>
      <c r="F24" s="16" t="s">
        <v>102</v>
      </c>
      <c r="G24" s="15">
        <v>46.21</v>
      </c>
      <c r="H24" s="15">
        <v>46.21</v>
      </c>
      <c r="I24" s="12"/>
      <c r="J24" s="12"/>
      <c r="K24" s="12"/>
      <c r="L24" s="39" t="s">
        <v>30</v>
      </c>
      <c r="M24" s="40" t="s">
        <v>103</v>
      </c>
      <c r="N24" s="39">
        <v>152</v>
      </c>
      <c r="O24" s="41" t="s">
        <v>32</v>
      </c>
      <c r="P24" s="41" t="s">
        <v>33</v>
      </c>
      <c r="Q24" s="41" t="s">
        <v>34</v>
      </c>
      <c r="R24" s="41" t="s">
        <v>35</v>
      </c>
    </row>
    <row r="25" s="3" customFormat="1" ht="119.1" customHeight="1" spans="1:18">
      <c r="A25" s="12">
        <v>19</v>
      </c>
      <c r="B25" s="13" t="s">
        <v>104</v>
      </c>
      <c r="C25" s="14" t="s">
        <v>105</v>
      </c>
      <c r="D25" s="15">
        <v>209.9</v>
      </c>
      <c r="E25" s="12" t="s">
        <v>28</v>
      </c>
      <c r="F25" s="16" t="s">
        <v>106</v>
      </c>
      <c r="G25" s="15">
        <v>209.9</v>
      </c>
      <c r="H25" s="15">
        <v>209.9</v>
      </c>
      <c r="I25" s="12"/>
      <c r="J25" s="12"/>
      <c r="K25" s="12"/>
      <c r="L25" s="39" t="s">
        <v>30</v>
      </c>
      <c r="M25" s="40" t="s">
        <v>107</v>
      </c>
      <c r="N25" s="39">
        <v>59</v>
      </c>
      <c r="O25" s="41" t="s">
        <v>32</v>
      </c>
      <c r="P25" s="41" t="s">
        <v>33</v>
      </c>
      <c r="Q25" s="41" t="s">
        <v>34</v>
      </c>
      <c r="R25" s="41" t="s">
        <v>35</v>
      </c>
    </row>
    <row r="26" s="3" customFormat="1" ht="119.1" customHeight="1" spans="1:18">
      <c r="A26" s="12">
        <v>20</v>
      </c>
      <c r="B26" s="13" t="s">
        <v>108</v>
      </c>
      <c r="C26" s="14" t="s">
        <v>109</v>
      </c>
      <c r="D26" s="15">
        <v>365.11</v>
      </c>
      <c r="E26" s="12" t="s">
        <v>28</v>
      </c>
      <c r="F26" s="16" t="s">
        <v>110</v>
      </c>
      <c r="G26" s="15">
        <v>365.11</v>
      </c>
      <c r="H26" s="15">
        <v>365.11</v>
      </c>
      <c r="I26" s="12"/>
      <c r="J26" s="12"/>
      <c r="K26" s="12"/>
      <c r="L26" s="39" t="s">
        <v>30</v>
      </c>
      <c r="M26" s="40" t="s">
        <v>111</v>
      </c>
      <c r="N26" s="39">
        <v>623</v>
      </c>
      <c r="O26" s="41" t="s">
        <v>32</v>
      </c>
      <c r="P26" s="41" t="s">
        <v>33</v>
      </c>
      <c r="Q26" s="41" t="s">
        <v>34</v>
      </c>
      <c r="R26" s="41" t="s">
        <v>35</v>
      </c>
    </row>
    <row r="27" s="3" customFormat="1" ht="140.1" customHeight="1" spans="1:18">
      <c r="A27" s="12">
        <v>21</v>
      </c>
      <c r="B27" s="13" t="s">
        <v>112</v>
      </c>
      <c r="C27" s="14" t="s">
        <v>113</v>
      </c>
      <c r="D27" s="15">
        <v>121.98</v>
      </c>
      <c r="E27" s="12" t="s">
        <v>28</v>
      </c>
      <c r="F27" s="16" t="s">
        <v>114</v>
      </c>
      <c r="G27" s="15">
        <v>121.98</v>
      </c>
      <c r="H27" s="15">
        <v>121.98</v>
      </c>
      <c r="I27" s="12"/>
      <c r="J27" s="12"/>
      <c r="K27" s="12"/>
      <c r="L27" s="39" t="s">
        <v>30</v>
      </c>
      <c r="M27" s="40" t="s">
        <v>115</v>
      </c>
      <c r="N27" s="39">
        <v>59</v>
      </c>
      <c r="O27" s="41" t="s">
        <v>32</v>
      </c>
      <c r="P27" s="41" t="s">
        <v>33</v>
      </c>
      <c r="Q27" s="41" t="s">
        <v>34</v>
      </c>
      <c r="R27" s="41" t="s">
        <v>35</v>
      </c>
    </row>
    <row r="28" s="3" customFormat="1" ht="92.1" customHeight="1" spans="1:18">
      <c r="A28" s="12">
        <v>22</v>
      </c>
      <c r="B28" s="13" t="s">
        <v>116</v>
      </c>
      <c r="C28" s="14" t="s">
        <v>117</v>
      </c>
      <c r="D28" s="15">
        <v>128.78</v>
      </c>
      <c r="E28" s="12" t="s">
        <v>28</v>
      </c>
      <c r="F28" s="16" t="s">
        <v>118</v>
      </c>
      <c r="G28" s="15">
        <v>128.78</v>
      </c>
      <c r="H28" s="15">
        <v>128.78</v>
      </c>
      <c r="I28" s="12"/>
      <c r="J28" s="12"/>
      <c r="K28" s="12"/>
      <c r="L28" s="39" t="s">
        <v>30</v>
      </c>
      <c r="M28" s="40" t="s">
        <v>119</v>
      </c>
      <c r="N28" s="39">
        <v>640</v>
      </c>
      <c r="O28" s="41" t="s">
        <v>32</v>
      </c>
      <c r="P28" s="41" t="s">
        <v>33</v>
      </c>
      <c r="Q28" s="41" t="s">
        <v>34</v>
      </c>
      <c r="R28" s="41" t="s">
        <v>35</v>
      </c>
    </row>
    <row r="29" s="3" customFormat="1" ht="74.1" customHeight="1" spans="1:18">
      <c r="A29" s="12">
        <v>23</v>
      </c>
      <c r="B29" s="13" t="s">
        <v>120</v>
      </c>
      <c r="C29" s="14" t="s">
        <v>121</v>
      </c>
      <c r="D29" s="15">
        <v>26.97</v>
      </c>
      <c r="E29" s="12" t="s">
        <v>28</v>
      </c>
      <c r="F29" s="16" t="s">
        <v>122</v>
      </c>
      <c r="G29" s="15">
        <v>26.97</v>
      </c>
      <c r="H29" s="15">
        <v>26.97</v>
      </c>
      <c r="I29" s="12"/>
      <c r="J29" s="12"/>
      <c r="K29" s="12"/>
      <c r="L29" s="39" t="s">
        <v>30</v>
      </c>
      <c r="M29" s="40" t="s">
        <v>123</v>
      </c>
      <c r="N29" s="39">
        <v>664</v>
      </c>
      <c r="O29" s="41" t="s">
        <v>32</v>
      </c>
      <c r="P29" s="41" t="s">
        <v>33</v>
      </c>
      <c r="Q29" s="41" t="s">
        <v>34</v>
      </c>
      <c r="R29" s="41" t="s">
        <v>35</v>
      </c>
    </row>
    <row r="30" s="3" customFormat="1" ht="78.95" customHeight="1" spans="1:18">
      <c r="A30" s="12">
        <v>24</v>
      </c>
      <c r="B30" s="13" t="s">
        <v>124</v>
      </c>
      <c r="C30" s="14" t="s">
        <v>125</v>
      </c>
      <c r="D30" s="15">
        <v>51.56</v>
      </c>
      <c r="E30" s="12" t="s">
        <v>28</v>
      </c>
      <c r="F30" s="16" t="s">
        <v>126</v>
      </c>
      <c r="G30" s="15">
        <v>51.56</v>
      </c>
      <c r="H30" s="15">
        <v>51.56</v>
      </c>
      <c r="I30" s="12"/>
      <c r="J30" s="12"/>
      <c r="K30" s="12"/>
      <c r="L30" s="39" t="s">
        <v>30</v>
      </c>
      <c r="M30" s="40" t="s">
        <v>127</v>
      </c>
      <c r="N30" s="39">
        <v>132</v>
      </c>
      <c r="O30" s="41" t="s">
        <v>32</v>
      </c>
      <c r="P30" s="41" t="s">
        <v>33</v>
      </c>
      <c r="Q30" s="41" t="s">
        <v>34</v>
      </c>
      <c r="R30" s="41" t="s">
        <v>35</v>
      </c>
    </row>
    <row r="31" s="3" customFormat="1" ht="78.95" customHeight="1" spans="1:18">
      <c r="A31" s="12">
        <v>25</v>
      </c>
      <c r="B31" s="13" t="s">
        <v>128</v>
      </c>
      <c r="C31" s="14" t="s">
        <v>129</v>
      </c>
      <c r="D31" s="15">
        <v>97.48</v>
      </c>
      <c r="E31" s="12" t="s">
        <v>28</v>
      </c>
      <c r="F31" s="16" t="s">
        <v>130</v>
      </c>
      <c r="G31" s="15">
        <v>97.48</v>
      </c>
      <c r="H31" s="15">
        <v>97.48</v>
      </c>
      <c r="I31" s="12"/>
      <c r="J31" s="12"/>
      <c r="K31" s="12"/>
      <c r="L31" s="39" t="s">
        <v>30</v>
      </c>
      <c r="M31" s="40" t="s">
        <v>131</v>
      </c>
      <c r="N31" s="39">
        <v>58</v>
      </c>
      <c r="O31" s="41" t="s">
        <v>32</v>
      </c>
      <c r="P31" s="41" t="s">
        <v>33</v>
      </c>
      <c r="Q31" s="41" t="s">
        <v>34</v>
      </c>
      <c r="R31" s="41" t="s">
        <v>35</v>
      </c>
    </row>
    <row r="32" s="3" customFormat="1" ht="156.95" customHeight="1" spans="1:18">
      <c r="A32" s="23">
        <v>26</v>
      </c>
      <c r="B32" s="13" t="s">
        <v>132</v>
      </c>
      <c r="C32" s="14" t="s">
        <v>133</v>
      </c>
      <c r="D32" s="15">
        <v>409.15</v>
      </c>
      <c r="E32" s="12" t="s">
        <v>134</v>
      </c>
      <c r="F32" s="16" t="s">
        <v>135</v>
      </c>
      <c r="G32" s="15">
        <v>409.15</v>
      </c>
      <c r="H32" s="15">
        <v>409.15</v>
      </c>
      <c r="I32" s="12"/>
      <c r="J32" s="12"/>
      <c r="K32" s="12"/>
      <c r="L32" s="39" t="s">
        <v>30</v>
      </c>
      <c r="M32" s="40" t="s">
        <v>136</v>
      </c>
      <c r="N32" s="39">
        <v>110</v>
      </c>
      <c r="O32" s="41" t="s">
        <v>32</v>
      </c>
      <c r="P32" s="41" t="s">
        <v>33</v>
      </c>
      <c r="Q32" s="41" t="s">
        <v>34</v>
      </c>
      <c r="R32" s="41" t="s">
        <v>35</v>
      </c>
    </row>
    <row r="33" s="3" customFormat="1" ht="164.1" customHeight="1" spans="1:18">
      <c r="A33" s="12">
        <v>27</v>
      </c>
      <c r="B33" s="13" t="s">
        <v>137</v>
      </c>
      <c r="C33" s="14" t="s">
        <v>138</v>
      </c>
      <c r="D33" s="15">
        <v>291.32</v>
      </c>
      <c r="E33" s="12" t="s">
        <v>134</v>
      </c>
      <c r="F33" s="16" t="s">
        <v>139</v>
      </c>
      <c r="G33" s="15">
        <v>291.32</v>
      </c>
      <c r="H33" s="15">
        <v>291.32</v>
      </c>
      <c r="I33" s="12"/>
      <c r="J33" s="12"/>
      <c r="K33" s="12"/>
      <c r="L33" s="39" t="s">
        <v>30</v>
      </c>
      <c r="M33" s="40" t="s">
        <v>140</v>
      </c>
      <c r="N33" s="39">
        <v>169</v>
      </c>
      <c r="O33" s="41" t="s">
        <v>32</v>
      </c>
      <c r="P33" s="41" t="s">
        <v>33</v>
      </c>
      <c r="Q33" s="41" t="s">
        <v>34</v>
      </c>
      <c r="R33" s="41" t="s">
        <v>35</v>
      </c>
    </row>
    <row r="34" s="3" customFormat="1" ht="164.1" customHeight="1" spans="1:18">
      <c r="A34" s="12">
        <v>28</v>
      </c>
      <c r="B34" s="13" t="s">
        <v>141</v>
      </c>
      <c r="C34" s="14" t="s">
        <v>142</v>
      </c>
      <c r="D34" s="15">
        <v>231.44</v>
      </c>
      <c r="E34" s="12" t="s">
        <v>134</v>
      </c>
      <c r="F34" s="16" t="s">
        <v>143</v>
      </c>
      <c r="G34" s="15">
        <v>231.44</v>
      </c>
      <c r="H34" s="15">
        <v>231.44</v>
      </c>
      <c r="I34" s="12"/>
      <c r="J34" s="12"/>
      <c r="K34" s="12"/>
      <c r="L34" s="39" t="s">
        <v>30</v>
      </c>
      <c r="M34" s="40" t="s">
        <v>144</v>
      </c>
      <c r="N34" s="39">
        <v>629</v>
      </c>
      <c r="O34" s="41" t="s">
        <v>32</v>
      </c>
      <c r="P34" s="41" t="s">
        <v>33</v>
      </c>
      <c r="Q34" s="41" t="s">
        <v>34</v>
      </c>
      <c r="R34" s="41" t="s">
        <v>35</v>
      </c>
    </row>
    <row r="35" s="3" customFormat="1" ht="150" customHeight="1" spans="1:18">
      <c r="A35" s="12">
        <v>29</v>
      </c>
      <c r="B35" s="13" t="s">
        <v>145</v>
      </c>
      <c r="C35" s="14" t="s">
        <v>146</v>
      </c>
      <c r="D35" s="15">
        <v>266.17</v>
      </c>
      <c r="E35" s="12" t="s">
        <v>134</v>
      </c>
      <c r="F35" s="16" t="s">
        <v>147</v>
      </c>
      <c r="G35" s="15">
        <v>266.17</v>
      </c>
      <c r="H35" s="15">
        <v>266.17</v>
      </c>
      <c r="I35" s="12"/>
      <c r="J35" s="12"/>
      <c r="K35" s="12"/>
      <c r="L35" s="39" t="s">
        <v>30</v>
      </c>
      <c r="M35" s="40" t="s">
        <v>148</v>
      </c>
      <c r="N35" s="39">
        <v>113</v>
      </c>
      <c r="O35" s="41" t="s">
        <v>32</v>
      </c>
      <c r="P35" s="41" t="s">
        <v>33</v>
      </c>
      <c r="Q35" s="41" t="s">
        <v>34</v>
      </c>
      <c r="R35" s="41" t="s">
        <v>35</v>
      </c>
    </row>
    <row r="36" s="3" customFormat="1" ht="158.1" customHeight="1" spans="1:18">
      <c r="A36" s="12">
        <v>30</v>
      </c>
      <c r="B36" s="13" t="s">
        <v>149</v>
      </c>
      <c r="C36" s="14" t="s">
        <v>150</v>
      </c>
      <c r="D36" s="15">
        <v>251.72</v>
      </c>
      <c r="E36" s="12" t="s">
        <v>134</v>
      </c>
      <c r="F36" s="16" t="s">
        <v>151</v>
      </c>
      <c r="G36" s="15">
        <v>251.72</v>
      </c>
      <c r="H36" s="15">
        <v>251.72</v>
      </c>
      <c r="I36" s="12"/>
      <c r="J36" s="12"/>
      <c r="K36" s="12"/>
      <c r="L36" s="39" t="s">
        <v>30</v>
      </c>
      <c r="M36" s="40" t="s">
        <v>152</v>
      </c>
      <c r="N36" s="39">
        <v>91</v>
      </c>
      <c r="O36" s="41" t="s">
        <v>32</v>
      </c>
      <c r="P36" s="41" t="s">
        <v>33</v>
      </c>
      <c r="Q36" s="41" t="s">
        <v>34</v>
      </c>
      <c r="R36" s="41" t="s">
        <v>35</v>
      </c>
    </row>
    <row r="37" s="3" customFormat="1" ht="161.1" customHeight="1" spans="1:18">
      <c r="A37" s="12">
        <v>31</v>
      </c>
      <c r="B37" s="13" t="s">
        <v>153</v>
      </c>
      <c r="C37" s="14" t="s">
        <v>154</v>
      </c>
      <c r="D37" s="15">
        <v>174.22</v>
      </c>
      <c r="E37" s="12" t="s">
        <v>134</v>
      </c>
      <c r="F37" s="16" t="s">
        <v>155</v>
      </c>
      <c r="G37" s="15">
        <v>174.22</v>
      </c>
      <c r="H37" s="15">
        <v>174.22</v>
      </c>
      <c r="I37" s="12"/>
      <c r="J37" s="12"/>
      <c r="K37" s="12"/>
      <c r="L37" s="39" t="s">
        <v>30</v>
      </c>
      <c r="M37" s="40" t="s">
        <v>156</v>
      </c>
      <c r="N37" s="39">
        <v>451</v>
      </c>
      <c r="O37" s="41" t="s">
        <v>32</v>
      </c>
      <c r="P37" s="41" t="s">
        <v>33</v>
      </c>
      <c r="Q37" s="41" t="s">
        <v>34</v>
      </c>
      <c r="R37" s="41" t="s">
        <v>35</v>
      </c>
    </row>
    <row r="38" s="3" customFormat="1" ht="134.1" customHeight="1" spans="1:18">
      <c r="A38" s="12">
        <v>32</v>
      </c>
      <c r="B38" s="13" t="s">
        <v>157</v>
      </c>
      <c r="C38" s="14" t="s">
        <v>158</v>
      </c>
      <c r="D38" s="15">
        <v>206.25</v>
      </c>
      <c r="E38" s="12" t="s">
        <v>134</v>
      </c>
      <c r="F38" s="16" t="s">
        <v>159</v>
      </c>
      <c r="G38" s="15">
        <v>206.25</v>
      </c>
      <c r="H38" s="15">
        <v>206.25</v>
      </c>
      <c r="I38" s="12"/>
      <c r="J38" s="12"/>
      <c r="K38" s="12"/>
      <c r="L38" s="39" t="s">
        <v>30</v>
      </c>
      <c r="M38" s="40" t="s">
        <v>160</v>
      </c>
      <c r="N38" s="39">
        <v>142</v>
      </c>
      <c r="O38" s="41" t="s">
        <v>32</v>
      </c>
      <c r="P38" s="41" t="s">
        <v>33</v>
      </c>
      <c r="Q38" s="41" t="s">
        <v>34</v>
      </c>
      <c r="R38" s="41" t="s">
        <v>35</v>
      </c>
    </row>
    <row r="39" s="3" customFormat="1" ht="126" customHeight="1" spans="1:18">
      <c r="A39" s="12">
        <v>33</v>
      </c>
      <c r="B39" s="13" t="s">
        <v>161</v>
      </c>
      <c r="C39" s="14" t="s">
        <v>162</v>
      </c>
      <c r="D39" s="15">
        <v>142.59</v>
      </c>
      <c r="E39" s="12" t="s">
        <v>134</v>
      </c>
      <c r="F39" s="16" t="s">
        <v>163</v>
      </c>
      <c r="G39" s="15">
        <v>142.59</v>
      </c>
      <c r="H39" s="15">
        <v>142.59</v>
      </c>
      <c r="I39" s="12"/>
      <c r="J39" s="12"/>
      <c r="K39" s="12"/>
      <c r="L39" s="39" t="s">
        <v>30</v>
      </c>
      <c r="M39" s="40" t="s">
        <v>164</v>
      </c>
      <c r="N39" s="39">
        <v>129</v>
      </c>
      <c r="O39" s="41" t="s">
        <v>32</v>
      </c>
      <c r="P39" s="41" t="s">
        <v>33</v>
      </c>
      <c r="Q39" s="41" t="s">
        <v>34</v>
      </c>
      <c r="R39" s="41" t="s">
        <v>35</v>
      </c>
    </row>
    <row r="40" s="3" customFormat="1" ht="153" customHeight="1" spans="1:18">
      <c r="A40" s="12">
        <v>34</v>
      </c>
      <c r="B40" s="13" t="s">
        <v>165</v>
      </c>
      <c r="C40" s="14" t="s">
        <v>166</v>
      </c>
      <c r="D40" s="15">
        <v>291.41</v>
      </c>
      <c r="E40" s="12" t="s">
        <v>134</v>
      </c>
      <c r="F40" s="16" t="s">
        <v>167</v>
      </c>
      <c r="G40" s="15">
        <v>291.41</v>
      </c>
      <c r="H40" s="15">
        <v>291.41</v>
      </c>
      <c r="I40" s="15"/>
      <c r="J40" s="12"/>
      <c r="K40" s="12"/>
      <c r="L40" s="39" t="s">
        <v>30</v>
      </c>
      <c r="M40" s="40" t="s">
        <v>168</v>
      </c>
      <c r="N40" s="39">
        <v>59</v>
      </c>
      <c r="O40" s="41" t="s">
        <v>32</v>
      </c>
      <c r="P40" s="41" t="s">
        <v>33</v>
      </c>
      <c r="Q40" s="41" t="s">
        <v>34</v>
      </c>
      <c r="R40" s="41" t="s">
        <v>35</v>
      </c>
    </row>
    <row r="41" s="3" customFormat="1" ht="168" customHeight="1" spans="1:18">
      <c r="A41" s="12">
        <v>35</v>
      </c>
      <c r="B41" s="13" t="s">
        <v>169</v>
      </c>
      <c r="C41" s="14" t="s">
        <v>170</v>
      </c>
      <c r="D41" s="15">
        <v>410.18</v>
      </c>
      <c r="E41" s="12" t="s">
        <v>134</v>
      </c>
      <c r="F41" s="16" t="s">
        <v>171</v>
      </c>
      <c r="G41" s="15">
        <v>410.18</v>
      </c>
      <c r="H41" s="15">
        <v>410.18</v>
      </c>
      <c r="I41" s="15"/>
      <c r="J41" s="12"/>
      <c r="K41" s="12"/>
      <c r="L41" s="39" t="s">
        <v>30</v>
      </c>
      <c r="M41" s="40" t="s">
        <v>172</v>
      </c>
      <c r="N41" s="39">
        <v>782</v>
      </c>
      <c r="O41" s="41" t="s">
        <v>32</v>
      </c>
      <c r="P41" s="41" t="s">
        <v>33</v>
      </c>
      <c r="Q41" s="41" t="s">
        <v>34</v>
      </c>
      <c r="R41" s="41" t="s">
        <v>35</v>
      </c>
    </row>
    <row r="42" s="3" customFormat="1" ht="168" customHeight="1" spans="1:18">
      <c r="A42" s="12">
        <v>36</v>
      </c>
      <c r="B42" s="13" t="s">
        <v>173</v>
      </c>
      <c r="C42" s="14" t="s">
        <v>174</v>
      </c>
      <c r="D42" s="15">
        <v>348.7</v>
      </c>
      <c r="E42" s="12" t="s">
        <v>134</v>
      </c>
      <c r="F42" s="16" t="s">
        <v>175</v>
      </c>
      <c r="G42" s="15">
        <v>348.7</v>
      </c>
      <c r="H42" s="15">
        <v>348.7</v>
      </c>
      <c r="I42" s="15"/>
      <c r="J42" s="12"/>
      <c r="K42" s="12"/>
      <c r="L42" s="39" t="s">
        <v>30</v>
      </c>
      <c r="M42" s="40" t="s">
        <v>176</v>
      </c>
      <c r="N42" s="39">
        <v>400</v>
      </c>
      <c r="O42" s="41" t="s">
        <v>32</v>
      </c>
      <c r="P42" s="41" t="s">
        <v>33</v>
      </c>
      <c r="Q42" s="41" t="s">
        <v>34</v>
      </c>
      <c r="R42" s="41" t="s">
        <v>35</v>
      </c>
    </row>
    <row r="43" s="3" customFormat="1" ht="156" customHeight="1" spans="1:18">
      <c r="A43" s="12">
        <v>37</v>
      </c>
      <c r="B43" s="13" t="s">
        <v>177</v>
      </c>
      <c r="C43" s="14" t="s">
        <v>178</v>
      </c>
      <c r="D43" s="15">
        <v>268.81</v>
      </c>
      <c r="E43" s="12" t="s">
        <v>134</v>
      </c>
      <c r="F43" s="16" t="s">
        <v>179</v>
      </c>
      <c r="G43" s="15">
        <v>268.81</v>
      </c>
      <c r="H43" s="15">
        <v>268.81</v>
      </c>
      <c r="I43" s="15"/>
      <c r="J43" s="12"/>
      <c r="K43" s="12"/>
      <c r="L43" s="39" t="s">
        <v>30</v>
      </c>
      <c r="M43" s="40" t="s">
        <v>180</v>
      </c>
      <c r="N43" s="39">
        <v>115</v>
      </c>
      <c r="O43" s="41" t="s">
        <v>32</v>
      </c>
      <c r="P43" s="41" t="s">
        <v>33</v>
      </c>
      <c r="Q43" s="41" t="s">
        <v>34</v>
      </c>
      <c r="R43" s="41" t="s">
        <v>35</v>
      </c>
    </row>
    <row r="44" s="3" customFormat="1" ht="125.1" customHeight="1" spans="1:18">
      <c r="A44" s="12">
        <v>38</v>
      </c>
      <c r="B44" s="13" t="s">
        <v>181</v>
      </c>
      <c r="C44" s="14" t="s">
        <v>182</v>
      </c>
      <c r="D44" s="15">
        <v>215.21</v>
      </c>
      <c r="E44" s="12" t="s">
        <v>134</v>
      </c>
      <c r="F44" s="16" t="s">
        <v>183</v>
      </c>
      <c r="G44" s="15">
        <v>215.21</v>
      </c>
      <c r="H44" s="15">
        <v>215.21</v>
      </c>
      <c r="I44" s="15"/>
      <c r="J44" s="12"/>
      <c r="K44" s="12"/>
      <c r="L44" s="39" t="s">
        <v>30</v>
      </c>
      <c r="M44" s="40" t="s">
        <v>184</v>
      </c>
      <c r="N44" s="39">
        <v>324</v>
      </c>
      <c r="O44" s="41" t="s">
        <v>32</v>
      </c>
      <c r="P44" s="41" t="s">
        <v>33</v>
      </c>
      <c r="Q44" s="41" t="s">
        <v>34</v>
      </c>
      <c r="R44" s="41" t="s">
        <v>35</v>
      </c>
    </row>
    <row r="45" s="3" customFormat="1" ht="140.1" customHeight="1" spans="1:18">
      <c r="A45" s="12">
        <v>39</v>
      </c>
      <c r="B45" s="13" t="s">
        <v>185</v>
      </c>
      <c r="C45" s="14" t="s">
        <v>186</v>
      </c>
      <c r="D45" s="15">
        <v>301.7</v>
      </c>
      <c r="E45" s="12" t="s">
        <v>134</v>
      </c>
      <c r="F45" s="16" t="s">
        <v>187</v>
      </c>
      <c r="G45" s="15">
        <v>301.7</v>
      </c>
      <c r="H45" s="15">
        <v>301.7</v>
      </c>
      <c r="I45" s="15"/>
      <c r="J45" s="12"/>
      <c r="K45" s="12"/>
      <c r="L45" s="39" t="s">
        <v>30</v>
      </c>
      <c r="M45" s="40" t="s">
        <v>188</v>
      </c>
      <c r="N45" s="39">
        <v>97</v>
      </c>
      <c r="O45" s="41" t="s">
        <v>32</v>
      </c>
      <c r="P45" s="41" t="s">
        <v>33</v>
      </c>
      <c r="Q45" s="41" t="s">
        <v>34</v>
      </c>
      <c r="R45" s="41" t="s">
        <v>35</v>
      </c>
    </row>
    <row r="46" s="3" customFormat="1" ht="140.1" customHeight="1" spans="1:18">
      <c r="A46" s="12"/>
      <c r="B46" s="13"/>
      <c r="C46" s="13"/>
      <c r="D46" s="22">
        <f t="shared" ref="D46:H46" si="0">SUM(D7:D45)</f>
        <v>8658.7968</v>
      </c>
      <c r="E46" s="24"/>
      <c r="F46" s="25"/>
      <c r="G46" s="22">
        <f t="shared" si="0"/>
        <v>8658.7968</v>
      </c>
      <c r="H46" s="22">
        <f t="shared" si="0"/>
        <v>8658.7968</v>
      </c>
      <c r="I46" s="22"/>
      <c r="J46" s="12"/>
      <c r="K46" s="12"/>
      <c r="L46" s="39"/>
      <c r="M46" s="40"/>
      <c r="N46" s="39">
        <f>SUM(N7:N45)</f>
        <v>9288</v>
      </c>
      <c r="O46" s="41"/>
      <c r="P46" s="41"/>
      <c r="Q46" s="41"/>
      <c r="R46" s="41"/>
    </row>
    <row r="47" s="3" customFormat="1" ht="51.95" customHeight="1" spans="1:18">
      <c r="A47" s="26" t="s">
        <v>189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44"/>
      <c r="M47" s="44"/>
      <c r="N47" s="44"/>
      <c r="O47" s="41"/>
      <c r="P47" s="41"/>
      <c r="Q47" s="41"/>
      <c r="R47" s="41"/>
    </row>
    <row r="48" s="5" customFormat="1" ht="53.1" customHeight="1" spans="1:18">
      <c r="A48" s="27">
        <v>40</v>
      </c>
      <c r="B48" s="28" t="s">
        <v>190</v>
      </c>
      <c r="C48" s="29" t="s">
        <v>191</v>
      </c>
      <c r="D48" s="30">
        <v>147.3479</v>
      </c>
      <c r="E48" s="27"/>
      <c r="F48" s="30"/>
      <c r="G48" s="30">
        <v>147.3479</v>
      </c>
      <c r="H48" s="30">
        <v>147.3479</v>
      </c>
      <c r="I48" s="30"/>
      <c r="J48" s="27"/>
      <c r="K48" s="45"/>
      <c r="L48" s="46" t="s">
        <v>30</v>
      </c>
      <c r="M48" s="29"/>
      <c r="N48" s="46"/>
      <c r="O48" s="47" t="s">
        <v>32</v>
      </c>
      <c r="P48" s="47" t="s">
        <v>33</v>
      </c>
      <c r="Q48" s="47" t="s">
        <v>34</v>
      </c>
      <c r="R48" s="47" t="s">
        <v>35</v>
      </c>
    </row>
    <row r="49" s="5" customFormat="1" ht="51.95" customHeight="1" spans="1:18">
      <c r="A49" s="27">
        <v>41</v>
      </c>
      <c r="B49" s="28" t="s">
        <v>192</v>
      </c>
      <c r="C49" s="29" t="s">
        <v>193</v>
      </c>
      <c r="D49" s="30">
        <v>176</v>
      </c>
      <c r="E49" s="27"/>
      <c r="F49" s="30"/>
      <c r="G49" s="30">
        <v>176</v>
      </c>
      <c r="H49" s="30">
        <v>176</v>
      </c>
      <c r="I49" s="30"/>
      <c r="J49" s="27"/>
      <c r="K49" s="45"/>
      <c r="L49" s="46" t="s">
        <v>30</v>
      </c>
      <c r="M49" s="29"/>
      <c r="N49" s="46"/>
      <c r="O49" s="47" t="s">
        <v>32</v>
      </c>
      <c r="P49" s="47" t="s">
        <v>33</v>
      </c>
      <c r="Q49" s="47" t="s">
        <v>34</v>
      </c>
      <c r="R49" s="47" t="s">
        <v>35</v>
      </c>
    </row>
    <row r="50" ht="33.95" customHeight="1" spans="7:9">
      <c r="G50" s="31">
        <f>SUM(G46:G49)</f>
        <v>8982.1447</v>
      </c>
      <c r="H50" s="31">
        <f>SUM(H46:H49)</f>
        <v>8982.1447</v>
      </c>
      <c r="I50" s="31"/>
    </row>
  </sheetData>
  <mergeCells count="19">
    <mergeCell ref="A1:R1"/>
    <mergeCell ref="A2:R2"/>
    <mergeCell ref="E3:F3"/>
    <mergeCell ref="G3:K3"/>
    <mergeCell ref="O3:R3"/>
    <mergeCell ref="A5:F5"/>
    <mergeCell ref="A6:F6"/>
    <mergeCell ref="A47:F47"/>
    <mergeCell ref="A3:A4"/>
    <mergeCell ref="B3:B4"/>
    <mergeCell ref="D3:D4"/>
    <mergeCell ref="L3:L6"/>
    <mergeCell ref="M3:M6"/>
    <mergeCell ref="N3:N4"/>
    <mergeCell ref="N5:N6"/>
    <mergeCell ref="O4:O6"/>
    <mergeCell ref="P4:P6"/>
    <mergeCell ref="Q4:Q6"/>
    <mergeCell ref="R4:R6"/>
  </mergeCells>
  <printOptions horizontalCentered="1"/>
  <pageMargins left="0.313888888888889" right="0.313888888888889" top="0.786805555555556" bottom="0.747916666666667" header="0.313888888888889" footer="0.313888888888889"/>
  <pageSetup paperSize="8" scale="90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8" sqref="J2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2020.1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2019-02-18T07:29:00Z</dcterms:created>
  <cp:lastPrinted>2019-05-13T09:42:00Z</cp:lastPrinted>
  <dcterms:modified xsi:type="dcterms:W3CDTF">2020-03-25T10:16:18Z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