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<sst xmlns="http://schemas.openxmlformats.org/spreadsheetml/2006/main" count="47" uniqueCount="47">
  <si>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附件1</t>
  </si>
  <si>
    <t>县政府部门权责事项调整统计表（2025）</t>
  </si>
  <si>
    <t>序号</t>
  </si>
  <si>
    <t>单位名称</t>
  </si>
  <si>
    <t>行政许可</t>
  </si>
  <si>
    <t>行政处罚</t>
  </si>
  <si>
    <t>行政强制</t>
  </si>
  <si>
    <t>行政征收</t>
  </si>
  <si>
    <t>行政给付</t>
  </si>
  <si>
    <t>行政检查</t>
  </si>
  <si>
    <t>行政确认</t>
  </si>
  <si>
    <t>其他职权</t>
  </si>
  <si>
    <t>行政奖励</t>
  </si>
  <si>
    <t>行政裁决</t>
  </si>
  <si>
    <t>事项总数</t>
  </si>
  <si>
    <t>县政府办</t>
  </si>
  <si>
    <t>县应急管理局</t>
  </si>
  <si>
    <t>县审计局</t>
  </si>
  <si>
    <t>县城市管理局</t>
  </si>
  <si>
    <t>县统计局</t>
  </si>
  <si>
    <t>县商务局</t>
  </si>
  <si>
    <t>县人社局</t>
  </si>
  <si>
    <t>县退役军人事务局</t>
  </si>
  <si>
    <t>县发改委</t>
  </si>
  <si>
    <t>县司法局</t>
  </si>
  <si>
    <t>县交通运输局</t>
  </si>
  <si>
    <t>县农业农村局</t>
  </si>
  <si>
    <t>县水利局</t>
  </si>
  <si>
    <t>县民政局</t>
  </si>
  <si>
    <t>县医疗保障局</t>
  </si>
  <si>
    <t>县自然资源局</t>
  </si>
  <si>
    <t>县住建局</t>
  </si>
  <si>
    <t>县教体局</t>
  </si>
  <si>
    <t>县文广旅局</t>
  </si>
  <si>
    <t>县市场监督管理局</t>
  </si>
  <si>
    <t>县卫健委</t>
  </si>
  <si>
    <t>县信访局</t>
  </si>
  <si>
    <t>县乡村振兴局</t>
  </si>
  <si>
    <t>县政务服务和大数据管理局</t>
  </si>
  <si>
    <t>县公安局</t>
  </si>
  <si>
    <t>县财政局</t>
  </si>
  <si>
    <t>县工信局</t>
  </si>
  <si>
    <t>县科技局</t>
  </si>
  <si>
    <t>合计</t>
  </si>
  <si>
    <t>周口市生态环境局
沈丘分局</t>
  </si>
  <si>
    <t>先进制造业开发区管理委员会</t>
  </si>
  <si>
    <t>说明：合计不包含周口市生态环境局沈丘分局权责事项、先进制造业开发区管理委员会。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</si>
</sst>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zoomScale="85" zoomScaleNormal="85" topLeftCell="A17" workbookViewId="0">
      <selection activeCell="P29" sqref="P29"/>
    </sheetView>
  </sheetViews>
  <sheetFormatPr defaultColWidth="9" defaultRowHeight="14.25"/>
  <cols>
    <col min="1" max="1" width="5.5" customWidth="1"/>
    <col min="2" max="2" width="16.375" style="3" customWidth="1"/>
    <col min="3" max="3" width="9.625" customWidth="1"/>
    <col min="4" max="4" width="9.75" customWidth="1"/>
    <col min="5" max="13" width="9.625" customWidth="1"/>
  </cols>
  <sheetData>
    <row r="1" ht="27" customHeight="1" spans="1:2">
      <c r="A1" s="4" t="s">
        <v>0</v>
      </c>
      <c r="B1" s="5"/>
    </row>
    <row r="2" ht="38" customHeight="1" spans="1:13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5.75" spans="1:13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8" t="s">
        <v>14</v>
      </c>
    </row>
    <row r="4" ht="21" customHeight="1" spans="1:13">
      <c r="A4" s="11">
        <v>1</v>
      </c>
      <c r="B4" s="9" t="s">
        <v>15</v>
      </c>
      <c r="C4" s="11">
        <v>6</v>
      </c>
      <c r="D4" s="11">
        <v>8</v>
      </c>
      <c r="E4" s="11">
        <v>0</v>
      </c>
      <c r="F4" s="11">
        <v>5</v>
      </c>
      <c r="G4" s="11">
        <v>0</v>
      </c>
      <c r="H4" s="11">
        <v>0</v>
      </c>
      <c r="I4" s="11">
        <v>0</v>
      </c>
      <c r="J4" s="11">
        <v>9</v>
      </c>
      <c r="K4" s="11">
        <v>0</v>
      </c>
      <c r="L4" s="11">
        <v>0</v>
      </c>
      <c r="M4" s="11">
        <f t="shared" ref="M4:M10" si="0">SUM(C4:L4)</f>
        <v>28</v>
      </c>
    </row>
    <row r="5" ht="21" customHeight="1" spans="1:13">
      <c r="A5" s="11">
        <v>2</v>
      </c>
      <c r="B5" s="9" t="s">
        <v>16</v>
      </c>
      <c r="C5" s="11">
        <v>5</v>
      </c>
      <c r="D5" s="11">
        <v>87</v>
      </c>
      <c r="E5" s="11">
        <v>5</v>
      </c>
      <c r="F5" s="11">
        <v>0</v>
      </c>
      <c r="G5" s="11">
        <v>1</v>
      </c>
      <c r="H5" s="11">
        <v>16</v>
      </c>
      <c r="I5" s="11">
        <v>0</v>
      </c>
      <c r="J5" s="11">
        <v>2</v>
      </c>
      <c r="K5" s="11">
        <v>0</v>
      </c>
      <c r="L5" s="11">
        <v>0</v>
      </c>
      <c r="M5" s="11">
        <f t="shared" si="0"/>
        <v>116</v>
      </c>
    </row>
    <row r="6" ht="21" customHeight="1" spans="1:13">
      <c r="A6" s="11">
        <v>3</v>
      </c>
      <c r="B6" s="9" t="s">
        <v>17</v>
      </c>
      <c r="C6" s="11">
        <v>0</v>
      </c>
      <c r="D6" s="11">
        <v>2</v>
      </c>
      <c r="E6" s="11">
        <v>3</v>
      </c>
      <c r="F6" s="11">
        <v>0</v>
      </c>
      <c r="G6" s="11">
        <v>0</v>
      </c>
      <c r="H6" s="11">
        <v>11</v>
      </c>
      <c r="I6" s="11">
        <v>0</v>
      </c>
      <c r="J6" s="11">
        <v>0</v>
      </c>
      <c r="K6" s="11">
        <v>0</v>
      </c>
      <c r="L6" s="11">
        <v>0</v>
      </c>
      <c r="M6" s="11">
        <f t="shared" si="0"/>
        <v>16</v>
      </c>
    </row>
    <row r="7" ht="21" customHeight="1" spans="1:13">
      <c r="A7" s="11">
        <v>4</v>
      </c>
      <c r="B7" s="9" t="s">
        <v>18</v>
      </c>
      <c r="C7" s="11">
        <v>16</v>
      </c>
      <c r="D7" s="11">
        <v>58</v>
      </c>
      <c r="E7" s="11">
        <v>0</v>
      </c>
      <c r="F7" s="11">
        <v>1</v>
      </c>
      <c r="G7" s="11">
        <v>0</v>
      </c>
      <c r="H7" s="11">
        <v>0</v>
      </c>
      <c r="I7" s="11">
        <v>1</v>
      </c>
      <c r="J7" s="11">
        <v>3</v>
      </c>
      <c r="K7" s="11">
        <v>3</v>
      </c>
      <c r="L7" s="11">
        <v>0</v>
      </c>
      <c r="M7" s="11">
        <f t="shared" si="0"/>
        <v>82</v>
      </c>
    </row>
    <row r="8" ht="21" customHeight="1" spans="1:13">
      <c r="A8" s="11">
        <v>5</v>
      </c>
      <c r="B8" s="9" t="s">
        <v>19</v>
      </c>
      <c r="C8" s="11">
        <v>0</v>
      </c>
      <c r="D8" s="11">
        <v>2</v>
      </c>
      <c r="E8" s="11">
        <v>0</v>
      </c>
      <c r="F8" s="11">
        <v>0</v>
      </c>
      <c r="G8" s="11">
        <v>0</v>
      </c>
      <c r="H8" s="11">
        <v>1</v>
      </c>
      <c r="I8" s="11">
        <v>0</v>
      </c>
      <c r="J8" s="11">
        <v>0</v>
      </c>
      <c r="K8" s="11">
        <v>0</v>
      </c>
      <c r="L8" s="11">
        <v>0</v>
      </c>
      <c r="M8" s="11">
        <f t="shared" si="0"/>
        <v>3</v>
      </c>
    </row>
    <row r="9" ht="21" customHeight="1" spans="1:13">
      <c r="A9" s="11">
        <v>6</v>
      </c>
      <c r="B9" s="9" t="s">
        <v>20</v>
      </c>
      <c r="C9" s="11">
        <v>1</v>
      </c>
      <c r="D9" s="11">
        <v>0</v>
      </c>
      <c r="E9" s="11">
        <v>0</v>
      </c>
      <c r="F9" s="11">
        <v>0</v>
      </c>
      <c r="G9" s="11">
        <v>0</v>
      </c>
      <c r="H9" s="11">
        <v>4</v>
      </c>
      <c r="I9" s="11">
        <v>0</v>
      </c>
      <c r="J9" s="11">
        <v>3</v>
      </c>
      <c r="K9" s="11">
        <v>0</v>
      </c>
      <c r="L9" s="11">
        <v>0</v>
      </c>
      <c r="M9" s="11">
        <f t="shared" si="0"/>
        <v>8</v>
      </c>
    </row>
    <row r="10" ht="21" customHeight="1" spans="1:13">
      <c r="A10" s="11">
        <v>7</v>
      </c>
      <c r="B10" s="9" t="s">
        <v>21</v>
      </c>
      <c r="C10" s="11">
        <v>5</v>
      </c>
      <c r="D10" s="11">
        <v>61</v>
      </c>
      <c r="E10" s="11">
        <v>0</v>
      </c>
      <c r="F10" s="11">
        <v>0</v>
      </c>
      <c r="G10" s="11">
        <v>0</v>
      </c>
      <c r="H10" s="11">
        <v>0</v>
      </c>
      <c r="I10" s="11">
        <v>12</v>
      </c>
      <c r="J10" s="11">
        <v>22</v>
      </c>
      <c r="K10" s="11">
        <v>0</v>
      </c>
      <c r="L10" s="11">
        <v>0</v>
      </c>
      <c r="M10" s="11">
        <f t="shared" si="0"/>
        <v>100</v>
      </c>
    </row>
    <row r="11" ht="36" customHeight="1" spans="1:13">
      <c r="A11" s="11">
        <v>8</v>
      </c>
      <c r="B11" s="9" t="s">
        <v>22</v>
      </c>
      <c r="C11" s="11">
        <v>0</v>
      </c>
      <c r="D11" s="11">
        <v>0</v>
      </c>
      <c r="E11" s="11">
        <v>0</v>
      </c>
      <c r="F11" s="11">
        <v>0</v>
      </c>
      <c r="G11" s="11">
        <v>18</v>
      </c>
      <c r="H11" s="11">
        <v>0</v>
      </c>
      <c r="I11" s="11">
        <v>6</v>
      </c>
      <c r="J11" s="11">
        <v>0</v>
      </c>
      <c r="K11" s="11">
        <v>0</v>
      </c>
      <c r="L11" s="11">
        <v>0</v>
      </c>
      <c r="M11" s="11">
        <f t="shared" ref="M11:M18" si="1">SUM(C11:L11)</f>
        <v>24</v>
      </c>
    </row>
    <row r="12" ht="21" customHeight="1" spans="1:13">
      <c r="A12" s="11">
        <v>9</v>
      </c>
      <c r="B12" s="9" t="s">
        <v>23</v>
      </c>
      <c r="C12" s="11">
        <v>40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4</v>
      </c>
      <c r="J12" s="11">
        <v>3</v>
      </c>
      <c r="K12" s="11">
        <v>1</v>
      </c>
      <c r="L12" s="11">
        <v>0</v>
      </c>
      <c r="M12" s="11">
        <f t="shared" si="1"/>
        <v>48</v>
      </c>
    </row>
    <row r="13" ht="21" customHeight="1" spans="1:13">
      <c r="A13" s="11">
        <v>10</v>
      </c>
      <c r="B13" s="9" t="s">
        <v>24</v>
      </c>
      <c r="C13" s="11">
        <v>4</v>
      </c>
      <c r="D13" s="11">
        <v>30</v>
      </c>
      <c r="E13" s="11">
        <v>0</v>
      </c>
      <c r="F13" s="11">
        <v>0</v>
      </c>
      <c r="G13" s="11">
        <v>4</v>
      </c>
      <c r="H13" s="11">
        <v>13</v>
      </c>
      <c r="I13" s="11">
        <v>1</v>
      </c>
      <c r="J13" s="11">
        <v>11</v>
      </c>
      <c r="K13" s="11">
        <v>4</v>
      </c>
      <c r="L13" s="11">
        <v>0</v>
      </c>
      <c r="M13" s="11">
        <f t="shared" si="1"/>
        <v>67</v>
      </c>
    </row>
    <row r="14" s="1" customFormat="1" ht="21" customHeight="1" spans="1:13">
      <c r="A14" s="11">
        <v>11</v>
      </c>
      <c r="B14" s="9" t="s">
        <v>25</v>
      </c>
      <c r="C14" s="11">
        <v>57</v>
      </c>
      <c r="D14" s="11">
        <v>137</v>
      </c>
      <c r="E14" s="11">
        <v>4</v>
      </c>
      <c r="F14" s="11">
        <v>0</v>
      </c>
      <c r="G14" s="11">
        <v>0</v>
      </c>
      <c r="H14" s="11">
        <v>119</v>
      </c>
      <c r="I14" s="11">
        <v>12</v>
      </c>
      <c r="J14" s="11">
        <v>25</v>
      </c>
      <c r="K14" s="11">
        <v>1</v>
      </c>
      <c r="L14" s="11">
        <v>1</v>
      </c>
      <c r="M14" s="11">
        <f t="shared" si="1"/>
        <v>356</v>
      </c>
    </row>
    <row r="15" ht="21" customHeight="1" spans="1:13">
      <c r="A15" s="11">
        <v>12</v>
      </c>
      <c r="B15" s="9" t="s">
        <v>26</v>
      </c>
      <c r="C15" s="11">
        <v>31</v>
      </c>
      <c r="D15" s="11">
        <v>231</v>
      </c>
      <c r="E15" s="11">
        <v>25</v>
      </c>
      <c r="F15" s="11">
        <v>0</v>
      </c>
      <c r="G15" s="11">
        <v>1</v>
      </c>
      <c r="H15" s="11">
        <v>19</v>
      </c>
      <c r="I15" s="11">
        <v>4</v>
      </c>
      <c r="J15" s="11">
        <v>37</v>
      </c>
      <c r="K15" s="11">
        <v>0</v>
      </c>
      <c r="L15" s="11">
        <v>0</v>
      </c>
      <c r="M15" s="11">
        <f t="shared" si="1"/>
        <v>348</v>
      </c>
    </row>
    <row r="16" s="2" customFormat="1" ht="21" customHeight="1" spans="1:13">
      <c r="A16" s="11">
        <v>13</v>
      </c>
      <c r="B16" s="9" t="s">
        <v>27</v>
      </c>
      <c r="C16" s="11">
        <v>11</v>
      </c>
      <c r="D16" s="11">
        <v>61</v>
      </c>
      <c r="E16" s="11">
        <v>3</v>
      </c>
      <c r="F16" s="11">
        <v>1</v>
      </c>
      <c r="G16" s="11">
        <v>0</v>
      </c>
      <c r="H16" s="11">
        <v>14</v>
      </c>
      <c r="I16" s="11">
        <v>2</v>
      </c>
      <c r="J16" s="11">
        <v>9</v>
      </c>
      <c r="K16" s="11">
        <v>0</v>
      </c>
      <c r="L16" s="11">
        <v>0</v>
      </c>
      <c r="M16" s="11">
        <f t="shared" si="1"/>
        <v>101</v>
      </c>
    </row>
    <row r="17" ht="21" customHeight="1" spans="1:13">
      <c r="A17" s="11">
        <v>14</v>
      </c>
      <c r="B17" s="9" t="s">
        <v>28</v>
      </c>
      <c r="C17" s="11">
        <v>7</v>
      </c>
      <c r="D17" s="11">
        <v>5</v>
      </c>
      <c r="E17" s="11">
        <v>2</v>
      </c>
      <c r="F17" s="11">
        <v>0</v>
      </c>
      <c r="G17" s="11">
        <v>6</v>
      </c>
      <c r="H17" s="11">
        <v>2</v>
      </c>
      <c r="I17" s="11">
        <v>6</v>
      </c>
      <c r="J17" s="11">
        <v>10</v>
      </c>
      <c r="K17" s="11">
        <v>1</v>
      </c>
      <c r="L17" s="11">
        <v>0</v>
      </c>
      <c r="M17" s="11">
        <f t="shared" si="1"/>
        <v>39</v>
      </c>
    </row>
    <row r="18" ht="21" customHeight="1" spans="1:13">
      <c r="A18" s="11">
        <v>15</v>
      </c>
      <c r="B18" s="12" t="s">
        <v>29</v>
      </c>
      <c r="C18" s="13">
        <v>0</v>
      </c>
      <c r="D18" s="13">
        <v>1</v>
      </c>
      <c r="E18" s="13">
        <v>0</v>
      </c>
      <c r="F18" s="13">
        <v>0</v>
      </c>
      <c r="G18" s="13">
        <v>24</v>
      </c>
      <c r="H18" s="13">
        <v>1</v>
      </c>
      <c r="I18" s="13">
        <v>1</v>
      </c>
      <c r="J18" s="13">
        <v>15</v>
      </c>
      <c r="K18" s="13">
        <v>0</v>
      </c>
      <c r="L18" s="13">
        <v>0</v>
      </c>
      <c r="M18" s="11">
        <f t="shared" si="1"/>
        <v>42</v>
      </c>
    </row>
    <row r="19" ht="26" customHeight="1" spans="1:13">
      <c r="A19" s="11">
        <v>16</v>
      </c>
      <c r="B19" s="9" t="s">
        <v>30</v>
      </c>
      <c r="C19" s="11">
        <v>52</v>
      </c>
      <c r="D19" s="11">
        <v>38</v>
      </c>
      <c r="E19" s="11">
        <v>4</v>
      </c>
      <c r="F19" s="11">
        <v>6</v>
      </c>
      <c r="G19" s="11">
        <v>0</v>
      </c>
      <c r="H19" s="11">
        <v>0</v>
      </c>
      <c r="I19" s="11">
        <v>6</v>
      </c>
      <c r="J19" s="11">
        <v>11</v>
      </c>
      <c r="K19" s="11">
        <v>2</v>
      </c>
      <c r="L19" s="11">
        <v>0</v>
      </c>
      <c r="M19" s="11">
        <v>119</v>
      </c>
    </row>
    <row r="20" ht="25" customHeight="1" spans="1:13">
      <c r="A20" s="11">
        <v>17</v>
      </c>
      <c r="B20" s="9" t="s">
        <v>31</v>
      </c>
      <c r="C20" s="11">
        <v>7</v>
      </c>
      <c r="D20" s="11">
        <v>170</v>
      </c>
      <c r="E20" s="11">
        <v>0</v>
      </c>
      <c r="F20" s="11">
        <v>0</v>
      </c>
      <c r="G20" s="11">
        <v>0</v>
      </c>
      <c r="H20" s="11">
        <v>0</v>
      </c>
      <c r="I20" s="11">
        <v>3</v>
      </c>
      <c r="J20" s="11">
        <v>14</v>
      </c>
      <c r="K20" s="11">
        <v>0</v>
      </c>
      <c r="L20" s="11">
        <v>0</v>
      </c>
      <c r="M20" s="11">
        <f>SUM(C20:L20)</f>
        <v>194</v>
      </c>
    </row>
    <row r="21" ht="21" customHeight="1" spans="1:13">
      <c r="A21" s="11">
        <v>18</v>
      </c>
      <c r="B21" s="9" t="s">
        <v>32</v>
      </c>
      <c r="C21" s="11">
        <v>7</v>
      </c>
      <c r="D21" s="11">
        <v>13</v>
      </c>
      <c r="E21" s="11">
        <v>0</v>
      </c>
      <c r="F21" s="11">
        <v>0</v>
      </c>
      <c r="G21" s="11">
        <v>0</v>
      </c>
      <c r="H21" s="11">
        <v>2</v>
      </c>
      <c r="I21" s="11">
        <v>2</v>
      </c>
      <c r="J21" s="11">
        <v>20</v>
      </c>
      <c r="K21" s="11">
        <v>3</v>
      </c>
      <c r="L21" s="11">
        <v>0</v>
      </c>
      <c r="M21" s="11">
        <f>SUM(C21:L21)</f>
        <v>47</v>
      </c>
    </row>
    <row r="22" ht="21" customHeight="1" spans="1:13">
      <c r="A22" s="11">
        <v>19</v>
      </c>
      <c r="B22" s="9" t="s">
        <v>33</v>
      </c>
      <c r="C22" s="11">
        <v>25</v>
      </c>
      <c r="D22" s="11">
        <v>24</v>
      </c>
      <c r="E22" s="11">
        <v>1</v>
      </c>
      <c r="F22" s="11">
        <v>0</v>
      </c>
      <c r="G22" s="11">
        <v>0</v>
      </c>
      <c r="H22" s="11">
        <v>0</v>
      </c>
      <c r="I22" s="11">
        <v>10</v>
      </c>
      <c r="J22" s="11">
        <v>28</v>
      </c>
      <c r="K22" s="11">
        <v>4</v>
      </c>
      <c r="L22" s="11">
        <v>0</v>
      </c>
      <c r="M22" s="11">
        <f>SUM(C22:L22)</f>
        <v>92</v>
      </c>
    </row>
    <row r="23" ht="37" customHeight="1" spans="1:13">
      <c r="A23" s="11">
        <v>20</v>
      </c>
      <c r="B23" s="9" t="s">
        <v>34</v>
      </c>
      <c r="C23" s="11">
        <v>18</v>
      </c>
      <c r="D23" s="11">
        <v>644</v>
      </c>
      <c r="E23" s="11">
        <v>18</v>
      </c>
      <c r="F23" s="11">
        <v>0</v>
      </c>
      <c r="G23" s="11">
        <v>0</v>
      </c>
      <c r="H23" s="11">
        <v>24</v>
      </c>
      <c r="I23" s="11">
        <v>4</v>
      </c>
      <c r="J23" s="11">
        <v>39</v>
      </c>
      <c r="K23" s="11">
        <v>1</v>
      </c>
      <c r="L23" s="11">
        <v>1</v>
      </c>
      <c r="M23" s="11">
        <f>SUM(C23:L23)</f>
        <v>749</v>
      </c>
    </row>
    <row r="24" ht="21" customHeight="1" spans="1:13">
      <c r="A24" s="11">
        <v>21</v>
      </c>
      <c r="B24" s="9" t="s">
        <v>35</v>
      </c>
      <c r="C24" s="11">
        <v>14</v>
      </c>
      <c r="D24" s="11">
        <v>115</v>
      </c>
      <c r="E24" s="11">
        <v>0</v>
      </c>
      <c r="F24" s="11">
        <v>0</v>
      </c>
      <c r="G24" s="11">
        <v>6</v>
      </c>
      <c r="H24" s="11">
        <v>0</v>
      </c>
      <c r="I24" s="11">
        <v>12</v>
      </c>
      <c r="J24" s="11">
        <v>12</v>
      </c>
      <c r="K24" s="11">
        <v>16</v>
      </c>
      <c r="L24" s="11">
        <v>1</v>
      </c>
      <c r="M24" s="11">
        <f>SUM(C24:L24)</f>
        <v>176</v>
      </c>
    </row>
    <row r="25" ht="21" customHeight="1" spans="1:13">
      <c r="A25" s="11">
        <v>22</v>
      </c>
      <c r="B25" s="9" t="s">
        <v>36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f t="shared" ref="M25:M30" si="2">SUM(C25:L25)</f>
        <v>0</v>
      </c>
    </row>
    <row r="26" ht="21" customHeight="1" spans="1:13">
      <c r="A26" s="11">
        <v>23</v>
      </c>
      <c r="B26" s="9" t="s">
        <v>37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si="2"/>
        <v>0</v>
      </c>
    </row>
    <row r="27" ht="42" customHeight="1" spans="1:13">
      <c r="A27" s="11">
        <v>24</v>
      </c>
      <c r="B27" s="9" t="s">
        <v>38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f t="shared" si="2"/>
        <v>0</v>
      </c>
    </row>
    <row r="28" ht="21" customHeight="1" spans="1:13">
      <c r="A28" s="11">
        <v>25</v>
      </c>
      <c r="B28" s="9" t="s">
        <v>39</v>
      </c>
      <c r="C28" s="11">
        <v>34</v>
      </c>
      <c r="D28" s="11">
        <v>239</v>
      </c>
      <c r="E28" s="11">
        <v>18</v>
      </c>
      <c r="F28" s="11">
        <v>0</v>
      </c>
      <c r="G28" s="11">
        <v>0</v>
      </c>
      <c r="H28" s="11">
        <v>2</v>
      </c>
      <c r="I28" s="11">
        <v>16</v>
      </c>
      <c r="J28" s="11">
        <v>18</v>
      </c>
      <c r="K28" s="11">
        <v>3</v>
      </c>
      <c r="L28" s="11">
        <v>0</v>
      </c>
      <c r="M28" s="11">
        <f t="shared" si="2"/>
        <v>330</v>
      </c>
    </row>
    <row r="29" ht="21" customHeight="1" spans="1:13">
      <c r="A29" s="11">
        <v>26</v>
      </c>
      <c r="B29" s="9" t="s">
        <v>40</v>
      </c>
      <c r="C29" s="11">
        <v>1</v>
      </c>
      <c r="D29" s="11">
        <v>5</v>
      </c>
      <c r="E29" s="11">
        <v>0</v>
      </c>
      <c r="F29" s="11">
        <v>0</v>
      </c>
      <c r="G29" s="11">
        <v>0</v>
      </c>
      <c r="H29" s="11">
        <v>0</v>
      </c>
      <c r="I29" s="11">
        <v>1</v>
      </c>
      <c r="J29" s="11">
        <v>1</v>
      </c>
      <c r="K29" s="11">
        <v>0</v>
      </c>
      <c r="L29" s="11">
        <v>1</v>
      </c>
      <c r="M29" s="11">
        <v>9</v>
      </c>
    </row>
    <row r="30" ht="21" customHeight="1" spans="1:13">
      <c r="A30" s="11">
        <v>27</v>
      </c>
      <c r="B30" s="9" t="s">
        <v>41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1</v>
      </c>
      <c r="I30" s="11">
        <v>0</v>
      </c>
      <c r="J30" s="11">
        <v>27</v>
      </c>
      <c r="K30" s="11">
        <v>0</v>
      </c>
      <c r="L30" s="11">
        <v>0</v>
      </c>
      <c r="M30" s="11">
        <f t="shared" si="2"/>
        <v>29</v>
      </c>
    </row>
    <row r="31" ht="21" customHeight="1" spans="1:13">
      <c r="A31" s="11"/>
      <c r="B31" s="9" t="s">
        <v>42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1</v>
      </c>
      <c r="J31" s="11">
        <v>22</v>
      </c>
      <c r="K31" s="11">
        <v>0</v>
      </c>
      <c r="L31" s="11">
        <v>0</v>
      </c>
      <c r="M31" s="11">
        <v>23</v>
      </c>
    </row>
    <row r="32" ht="21" customHeight="1" spans="1:13">
      <c r="A32" s="8" t="s">
        <v>43</v>
      </c>
      <c r="B32" s="9"/>
      <c r="C32" s="11">
        <f t="shared" ref="C32:M32" si="3">SUM(C4:C30)</f>
        <v>342</v>
      </c>
      <c r="D32" s="11">
        <f t="shared" si="3"/>
        <v>1931</v>
      </c>
      <c r="E32" s="11">
        <f t="shared" si="3"/>
        <v>83</v>
      </c>
      <c r="F32" s="11">
        <f t="shared" si="3"/>
        <v>13</v>
      </c>
      <c r="G32" s="11">
        <f t="shared" si="3"/>
        <v>60</v>
      </c>
      <c r="H32" s="11">
        <f t="shared" si="3"/>
        <v>229</v>
      </c>
      <c r="I32" s="11">
        <v>104</v>
      </c>
      <c r="J32" s="11">
        <v>341</v>
      </c>
      <c r="K32" s="11">
        <f t="shared" si="3"/>
        <v>39</v>
      </c>
      <c r="L32" s="11">
        <f t="shared" si="3"/>
        <v>4</v>
      </c>
      <c r="M32" s="8">
        <v>3146</v>
      </c>
    </row>
    <row r="33" ht="42" customHeight="1" spans="1:13">
      <c r="A33" s="14" t="s">
        <v>44</v>
      </c>
      <c r="B33" s="15"/>
      <c r="C33" s="11">
        <v>5</v>
      </c>
      <c r="D33" s="11">
        <v>211</v>
      </c>
      <c r="E33" s="11">
        <v>7</v>
      </c>
      <c r="F33" s="11">
        <v>0</v>
      </c>
      <c r="G33" s="11">
        <v>0</v>
      </c>
      <c r="H33" s="11">
        <v>8</v>
      </c>
      <c r="I33" s="11">
        <v>1</v>
      </c>
      <c r="J33" s="11">
        <v>9</v>
      </c>
      <c r="K33" s="11">
        <v>0</v>
      </c>
      <c r="L33" s="11">
        <v>0</v>
      </c>
      <c r="M33" s="8">
        <v>241</v>
      </c>
    </row>
    <row r="34" ht="42" customHeight="1" spans="1:13">
      <c r="A34" s="14" t="s">
        <v>45</v>
      </c>
      <c r="B34" s="15"/>
      <c r="C34" s="11">
        <v>75</v>
      </c>
      <c r="D34" s="11">
        <v>0</v>
      </c>
      <c r="E34" s="11">
        <v>0</v>
      </c>
      <c r="F34" s="11">
        <v>0</v>
      </c>
      <c r="G34" s="11">
        <v>0</v>
      </c>
      <c r="H34" s="11">
        <v>2</v>
      </c>
      <c r="I34" s="11">
        <v>21</v>
      </c>
      <c r="J34" s="11">
        <v>38</v>
      </c>
      <c r="K34" s="11">
        <v>0</v>
      </c>
      <c r="L34" s="11">
        <v>0</v>
      </c>
      <c r="M34" s="8">
        <v>136</v>
      </c>
    </row>
    <row r="35" ht="27" customHeight="1" spans="1:13">
      <c r="A35" s="16" t="s">
        <v>46</v>
      </c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</sheetData>
  <mergeCells count="6">
    <mergeCell ref="A1:B1"/>
    <mergeCell ref="A2:M2"/>
    <mergeCell ref="A32:B32"/>
    <mergeCell ref="A33:B33"/>
    <mergeCell ref="A34:B34"/>
    <mergeCell ref="A35:M3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2022-03-03T23:07:00Z</dcterms:created>
  <dcterms:modified xsi:type="dcterms:W3CDTF">2026-01-28T09:55:49Z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4932526ACB4155CD89DC76699C2BE9A5_43</vt:lpwstr>
  </property>
  <property fmtid="{D5CDD505-2E9C-101B-9397-08002B2CF9AE}" pid="3" name="KSOProductBuildVer">
    <vt:lpwstr>2052-12.8.2.1119</vt:lpwstr>
  </property>
</Properties>
</file>