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批直达资金" sheetId="7" r:id="rId1"/>
  </sheets>
  <calcPr calcId="144525"/>
</workbook>
</file>

<file path=xl/sharedStrings.xml><?xml version="1.0" encoding="utf-8"?>
<sst xmlns="http://schemas.openxmlformats.org/spreadsheetml/2006/main" count="39" uniqueCount="32">
  <si>
    <t>沈丘县第五批中央财政直达资金预算下达及调拨情况明细表</t>
  </si>
  <si>
    <t>单位：万元</t>
  </si>
  <si>
    <t>市县名称</t>
  </si>
  <si>
    <t>直达资金预算数</t>
  </si>
  <si>
    <t>调拨合计</t>
  </si>
  <si>
    <t>抗疫特别国债</t>
  </si>
  <si>
    <t>正常转移支付</t>
  </si>
  <si>
    <t>特殊转移支付</t>
  </si>
  <si>
    <t>抗疫特别国债
豫财预〔2020〕52号</t>
  </si>
  <si>
    <t>中央对地方均衡性转移支付</t>
  </si>
  <si>
    <t>城乡居民基本养老保险中央补助资金豫财社〔2020〕127号</t>
  </si>
  <si>
    <t>县级基本财力保障机制奖补资金
豫财预〔2020〕53号</t>
  </si>
  <si>
    <t>应急物资保障体系建设补助资金豫财企〔2020〕43号</t>
  </si>
  <si>
    <r>
      <rPr>
        <sz val="10"/>
        <color theme="1"/>
        <rFont val="宋体"/>
        <charset val="134"/>
        <scheme val="minor"/>
      </rPr>
      <t>公共卫生体系建设和重大疫情防控救治体系补助资金豫财社〔2020〕</t>
    </r>
    <r>
      <rPr>
        <sz val="10"/>
        <rFont val="宋体"/>
        <charset val="134"/>
        <scheme val="minor"/>
      </rPr>
      <t>100号</t>
    </r>
  </si>
  <si>
    <t>合计</t>
  </si>
  <si>
    <t>前期已调拨</t>
  </si>
  <si>
    <t>此次国库专项调拨</t>
  </si>
  <si>
    <t>本次专项调拨（15%）</t>
  </si>
  <si>
    <t>直达预算数</t>
  </si>
  <si>
    <t>前期已调拨（17%）</t>
  </si>
  <si>
    <t>本次专项调拨（100%）</t>
  </si>
  <si>
    <t>本次专项调拨（17%）</t>
  </si>
  <si>
    <t>本次专项调拨（50%）</t>
  </si>
  <si>
    <t>小计</t>
  </si>
  <si>
    <r>
      <rPr>
        <sz val="8"/>
        <color theme="1"/>
        <rFont val="宋体"/>
        <charset val="134"/>
        <scheme val="minor"/>
      </rPr>
      <t>豫财预[2020]64号、豫财[2020]63号豫财预[2020]66号豫财教[2020]33号豫财农水[2020]43号</t>
    </r>
    <r>
      <rPr>
        <b/>
        <sz val="8"/>
        <color theme="1"/>
        <rFont val="宋体"/>
        <charset val="134"/>
        <scheme val="minor"/>
      </rPr>
      <t>前期已下达</t>
    </r>
  </si>
  <si>
    <r>
      <rPr>
        <sz val="9"/>
        <color theme="1"/>
        <rFont val="宋体"/>
        <charset val="134"/>
        <scheme val="minor"/>
      </rPr>
      <t>预拨部分（豫财预[2020]8号）</t>
    </r>
    <r>
      <rPr>
        <b/>
        <sz val="9"/>
        <color theme="1"/>
        <rFont val="宋体"/>
        <charset val="134"/>
        <scheme val="minor"/>
      </rPr>
      <t>前期已下达</t>
    </r>
  </si>
  <si>
    <r>
      <rPr>
        <sz val="10"/>
        <color theme="1"/>
        <rFont val="宋体"/>
        <charset val="134"/>
        <scheme val="minor"/>
      </rPr>
      <t>提前下达部分（豫财预[2019]252号）</t>
    </r>
    <r>
      <rPr>
        <b/>
        <sz val="10"/>
        <color theme="1"/>
        <rFont val="宋体"/>
        <charset val="134"/>
        <scheme val="minor"/>
      </rPr>
      <t>前期已下达</t>
    </r>
  </si>
  <si>
    <t>周财预预 【2020】22号</t>
  </si>
  <si>
    <t>周财预社        【2020】41号</t>
  </si>
  <si>
    <t>周财预预         【2020】23号</t>
  </si>
  <si>
    <t>周财预企         【2020】5号</t>
  </si>
  <si>
    <t>沈丘县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</si>
</sst>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5" fillId="33" borderId="1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0" fillId="2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0" fillId="2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X8" sqref="X8"/>
    </sheetView>
  </sheetViews>
  <sheetFormatPr defaultColWidth="9" defaultRowHeight="13.5" outlineLevelRow="7"/>
  <cols>
    <col min="1" max="1" width="15.375" customWidth="1"/>
    <col min="2" max="2" width="13" hidden="1" customWidth="1"/>
    <col min="3" max="3" width="15.25" hidden="1" customWidth="1"/>
    <col min="4" max="4" width="11.625" hidden="1" customWidth="1"/>
    <col min="5" max="5" width="12.625" customWidth="1"/>
    <col min="6" max="6" width="13.625" customWidth="1"/>
    <col min="7" max="7" width="12" customWidth="1"/>
    <col min="8" max="8" width="13" hidden="1" customWidth="1"/>
    <col min="9" max="9" width="12.5" hidden="1" customWidth="1"/>
    <col min="10" max="10" width="12.25" hidden="1" customWidth="1"/>
    <col min="11" max="12" width="11.375" hidden="1" customWidth="1"/>
    <col min="13" max="13" width="12.75" customWidth="1"/>
    <col min="14" max="14" width="13.625" customWidth="1"/>
    <col min="15" max="15" width="12.75" customWidth="1"/>
    <col min="16" max="16" width="11.875" customWidth="1"/>
    <col min="17" max="17" width="10" customWidth="1"/>
    <col min="18" max="18" width="11.625" customWidth="1"/>
    <col min="19" max="19" width="10.5" customWidth="1"/>
    <col min="20" max="20" width="10.75" customWidth="1"/>
  </cols>
  <sheetData>
    <row r="1" s="1" customFormat="1" ht="19.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2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customHeight="1" spans="1:20">
      <c r="A3" s="4" t="s">
        <v>2</v>
      </c>
      <c r="B3" s="5" t="s">
        <v>3</v>
      </c>
      <c r="C3" s="6" t="s">
        <v>4</v>
      </c>
      <c r="D3" s="6"/>
      <c r="E3" s="6"/>
      <c r="F3" s="7" t="s">
        <v>5</v>
      </c>
      <c r="G3" s="8"/>
      <c r="H3" s="9" t="s">
        <v>6</v>
      </c>
      <c r="I3" s="30"/>
      <c r="J3" s="30"/>
      <c r="K3" s="30"/>
      <c r="L3" s="30"/>
      <c r="M3" s="30"/>
      <c r="N3" s="31"/>
      <c r="O3" s="32" t="s">
        <v>7</v>
      </c>
      <c r="P3" s="33"/>
      <c r="Q3" s="33"/>
      <c r="R3" s="33"/>
      <c r="S3" s="33"/>
      <c r="T3" s="33"/>
    </row>
    <row r="4" s="1" customFormat="1" ht="36.75" customHeight="1" spans="1:20">
      <c r="A4" s="10"/>
      <c r="B4" s="11"/>
      <c r="C4" s="6"/>
      <c r="D4" s="6"/>
      <c r="E4" s="6"/>
      <c r="F4" s="12" t="s">
        <v>8</v>
      </c>
      <c r="G4" s="12"/>
      <c r="H4" s="13" t="s">
        <v>9</v>
      </c>
      <c r="I4" s="34"/>
      <c r="J4" s="34"/>
      <c r="K4" s="34"/>
      <c r="L4" s="35"/>
      <c r="M4" s="36" t="s">
        <v>10</v>
      </c>
      <c r="N4" s="37"/>
      <c r="O4" s="12" t="s">
        <v>11</v>
      </c>
      <c r="P4" s="12"/>
      <c r="Q4" s="41" t="s">
        <v>12</v>
      </c>
      <c r="R4" s="41"/>
      <c r="S4" s="41" t="s">
        <v>13</v>
      </c>
      <c r="T4" s="41"/>
    </row>
    <row r="5" s="1" customFormat="1" ht="17.25" customHeight="1" spans="1:20">
      <c r="A5" s="10"/>
      <c r="B5" s="11"/>
      <c r="C5" s="5" t="s">
        <v>14</v>
      </c>
      <c r="D5" s="14" t="s">
        <v>15</v>
      </c>
      <c r="E5" s="14" t="s">
        <v>16</v>
      </c>
      <c r="F5" s="15" t="s">
        <v>3</v>
      </c>
      <c r="G5" s="16" t="s">
        <v>17</v>
      </c>
      <c r="H5" s="13" t="s">
        <v>18</v>
      </c>
      <c r="I5" s="34"/>
      <c r="J5" s="34"/>
      <c r="K5" s="35"/>
      <c r="L5" s="16" t="s">
        <v>19</v>
      </c>
      <c r="M5" s="23" t="s">
        <v>3</v>
      </c>
      <c r="N5" s="12" t="s">
        <v>20</v>
      </c>
      <c r="O5" s="15" t="s">
        <v>3</v>
      </c>
      <c r="P5" s="16" t="s">
        <v>21</v>
      </c>
      <c r="Q5" s="15" t="s">
        <v>3</v>
      </c>
      <c r="R5" s="16" t="s">
        <v>22</v>
      </c>
      <c r="S5" s="15" t="s">
        <v>3</v>
      </c>
      <c r="T5" s="16" t="s">
        <v>20</v>
      </c>
    </row>
    <row r="6" s="1" customFormat="1" ht="73.5" customHeight="1" spans="1:20">
      <c r="A6" s="17"/>
      <c r="B6" s="18"/>
      <c r="C6" s="18"/>
      <c r="D6" s="19"/>
      <c r="E6" s="19"/>
      <c r="F6" s="20"/>
      <c r="G6" s="21"/>
      <c r="H6" s="22" t="s">
        <v>23</v>
      </c>
      <c r="I6" s="38" t="s">
        <v>24</v>
      </c>
      <c r="J6" s="39" t="s">
        <v>25</v>
      </c>
      <c r="K6" s="22" t="s">
        <v>26</v>
      </c>
      <c r="L6" s="21"/>
      <c r="M6" s="23"/>
      <c r="N6" s="12"/>
      <c r="O6" s="20"/>
      <c r="P6" s="21"/>
      <c r="Q6" s="20"/>
      <c r="R6" s="21"/>
      <c r="S6" s="20"/>
      <c r="T6" s="21"/>
    </row>
    <row r="7" s="1" customFormat="1" ht="77" customHeight="1" spans="1:20">
      <c r="A7" s="17"/>
      <c r="B7" s="18"/>
      <c r="C7" s="18"/>
      <c r="D7" s="19"/>
      <c r="E7" s="19"/>
      <c r="F7" s="23" t="s">
        <v>27</v>
      </c>
      <c r="G7" s="21"/>
      <c r="H7" s="22"/>
      <c r="I7" s="38"/>
      <c r="J7" s="39"/>
      <c r="K7" s="22"/>
      <c r="L7" s="21"/>
      <c r="M7" s="23" t="s">
        <v>28</v>
      </c>
      <c r="N7" s="12"/>
      <c r="O7" s="23" t="s">
        <v>29</v>
      </c>
      <c r="P7" s="21"/>
      <c r="Q7" s="23" t="s">
        <v>30</v>
      </c>
      <c r="R7" s="21"/>
      <c r="S7" s="23" t="s">
        <v>28</v>
      </c>
      <c r="T7" s="21"/>
    </row>
    <row r="8" ht="48" customHeight="1" spans="1:20">
      <c r="A8" s="24" t="s">
        <v>31</v>
      </c>
      <c r="B8" s="25"/>
      <c r="C8" s="25"/>
      <c r="D8" s="25"/>
      <c r="E8" s="26">
        <f>G8+P8+R8+N8+T8</f>
        <v>7961.46</v>
      </c>
      <c r="F8" s="27">
        <v>19568</v>
      </c>
      <c r="G8" s="28">
        <f>F8*0.15</f>
        <v>2935.2</v>
      </c>
      <c r="H8" s="29"/>
      <c r="I8" s="29"/>
      <c r="J8" s="29"/>
      <c r="K8" s="29"/>
      <c r="L8" s="29"/>
      <c r="M8" s="29">
        <v>526</v>
      </c>
      <c r="N8" s="40">
        <f>M8</f>
        <v>526</v>
      </c>
      <c r="O8" s="27">
        <v>21040</v>
      </c>
      <c r="P8" s="28">
        <f>O8*0.17</f>
        <v>3576.8</v>
      </c>
      <c r="Q8" s="27">
        <v>982</v>
      </c>
      <c r="R8" s="42">
        <f>Q8*0.5</f>
        <v>491</v>
      </c>
      <c r="S8" s="29">
        <v>432.46</v>
      </c>
      <c r="T8" s="42">
        <v>432.46</v>
      </c>
    </row>
  </sheetData>
  <mergeCells count="29">
    <mergeCell ref="A1:T1"/>
    <mergeCell ref="A2:P2"/>
    <mergeCell ref="F3:G3"/>
    <mergeCell ref="H3:N3"/>
    <mergeCell ref="O3:T3"/>
    <mergeCell ref="F4:G4"/>
    <mergeCell ref="H4:L4"/>
    <mergeCell ref="M4:N4"/>
    <mergeCell ref="O4:P4"/>
    <mergeCell ref="Q4:R4"/>
    <mergeCell ref="S4:T4"/>
    <mergeCell ref="H5:K5"/>
    <mergeCell ref="A3:A6"/>
    <mergeCell ref="B3:B6"/>
    <mergeCell ref="C5:C6"/>
    <mergeCell ref="D5:D6"/>
    <mergeCell ref="E5:E6"/>
    <mergeCell ref="F5:F6"/>
    <mergeCell ref="G5:G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C3:E4"/>
  </mergeCells>
  <pageMargins left="0.708661417322835" right="0.708661417322835" top="0.748031496062992" bottom="0.748031496062992" header="0.31496062992126" footer="0.31496062992126"/>
  <pageSetup paperSize="9" scale="90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第五批直达资金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芮敏琪</dc:creator>
  <cp:lastModifiedBy>Administrator</cp:lastModifiedBy>
  <dcterms:created xsi:type="dcterms:W3CDTF">2020-07-10T10:04:00Z</dcterms:created>
  <cp:lastPrinted>2020-08-27T02:22:00Z</cp:lastPrinted>
  <dcterms:modified xsi:type="dcterms:W3CDTF">2020-09-14T09:50:55Z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