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1" activeTab="5"/>
  </bookViews>
  <sheets>
    <sheet name="01.部门收支总表" sheetId="1" r:id="rId1"/>
    <sheet name="02.部门收入总表" sheetId="2" r:id="rId2"/>
    <sheet name="03.部门支出总表" sheetId="3" r:id="rId3"/>
    <sheet name="04.财政拨款收支总表" sheetId="4" r:id="rId4"/>
    <sheet name="05.一般公共预算支出表" sheetId="5" r:id="rId5"/>
    <sheet name="06.一般公共预算基本支出表" sheetId="6" r:id="rId6"/>
    <sheet name="07.一般公共预算“三公”经费支出表" sheetId="7" r:id="rId7"/>
    <sheet name="08.政府性基金预算支出表" sheetId="8" r:id="rId8"/>
  </sheets>
  <definedNames>
    <definedName name="_xlnm.Print_Area" localSheetId="1">'02.部门收入总表'!$A$1:V32</definedName>
    <definedName name="_xlnm.Print_Titles" localSheetId="1">'02.部门收入总表'!$1:6</definedName>
    <definedName name="_xlnm.Print_Area" localSheetId="2">'03.部门支出总表'!$A$1:V32</definedName>
    <definedName name="_xlnm.Print_Titles" localSheetId="2">'03.部门支出总表'!$1:6</definedName>
    <definedName name="_xlnm.Print_Area" localSheetId="4">'05.一般公共预算支出表'!$A$1:M17</definedName>
    <definedName name="_xlnm.Print_Titles" localSheetId="4">'05.一般公共预算支出表'!$1:7</definedName>
    <definedName name="_xlnm.Print_Area" localSheetId="5">'06.一般公共预算基本支出表'!$A$1:E67</definedName>
    <definedName name="_xlnm.Print_Titles" localSheetId="5">'06.一般公共预算基本支出表'!$1:7</definedName>
  </definedNames>
  <calcPr calcId="144525"/>
</workbook>
</file>

<file path=xl/sharedStrings.xml><?xml version="1.0" encoding="utf-8"?>
<sst xmlns="http://schemas.openxmlformats.org/spreadsheetml/2006/main" count="619" uniqueCount="199">
  <si>
    <t>预算01表</t>
  </si>
  <si>
    <t>部门收支总表</t>
  </si>
  <si>
    <t>单位名称：沈丘县发改委 和 沈丘县物价局 和 沈丘县能源办 和 沈丘县物价检查所</t>
  </si>
  <si>
    <t>单位：百元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</si>
  <si>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</si>
  <si>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                            </t>
    </r>
    <r>
      <rPr>
        <sz val="10"/>
        <rFont val="宋体"/>
        <charset val="134"/>
      </rPr>
      <t>出</t>
    </r>
  </si>
  <si>
    <t>项       目</t>
  </si>
  <si>
    <t>金　额</t>
  </si>
  <si>
    <t>项         目</t>
  </si>
  <si>
    <t>2020年预算</t>
  </si>
  <si>
    <t>合计</t>
  </si>
  <si>
    <t>一般公共预算</t>
  </si>
  <si>
    <t>政府性基金预算</t>
  </si>
  <si>
    <t>上级转移支付</t>
  </si>
  <si>
    <t>财政专户管理的行政事业性收费</t>
  </si>
  <si>
    <t>结余结转资金</t>
  </si>
  <si>
    <t>事业单位经营收入</t>
  </si>
  <si>
    <t>上级补助收入</t>
  </si>
  <si>
    <t>附属单位上缴收入</t>
  </si>
  <si>
    <t>其他收入</t>
  </si>
  <si>
    <t>小计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</si>
  <si>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</si>
  <si>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</si>
  <si>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</si>
  <si>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</si>
  <si>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</si>
  <si>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上级转移支付结余结转</t>
  </si>
  <si>
    <t>部门结余结转</t>
  </si>
  <si>
    <t>一、一般公共预算拨款</t>
  </si>
  <si>
    <t>一、基本支出</t>
  </si>
  <si>
    <t xml:space="preserve">   （一）财政拨款</t>
  </si>
  <si>
    <t xml:space="preserve">   （一）工资福利支出</t>
  </si>
  <si>
    <t xml:space="preserve">   （二）纳入预算管理的行政事业性收费</t>
  </si>
  <si>
    <t xml:space="preserve">   （二）商品和服务支出</t>
  </si>
  <si>
    <t xml:space="preserve">   （三）专项收入</t>
  </si>
  <si>
    <t xml:space="preserve">   （三）对个人和家庭的补助</t>
  </si>
  <si>
    <t xml:space="preserve">   （四）国有资产资源有偿使用收入</t>
  </si>
  <si>
    <t>二、项目支出</t>
  </si>
  <si>
    <t xml:space="preserve">   （五）其他一般公共预算收入</t>
  </si>
  <si>
    <t xml:space="preserve">   （一）经常性项目支出</t>
  </si>
  <si>
    <t>二、政府性基金预算拨款</t>
  </si>
  <si>
    <t xml:space="preserve">   （二）重点项目支出</t>
  </si>
  <si>
    <t>三、上级转移支付拨款</t>
  </si>
  <si>
    <t xml:space="preserve">       1、基本建设支出</t>
  </si>
  <si>
    <t>四、财政专户拨款</t>
  </si>
  <si>
    <t xml:space="preserve">       2、事业发展专项支出</t>
  </si>
  <si>
    <t>五、事业单位经营收入</t>
  </si>
  <si>
    <t xml:space="preserve">       3、债务项目支出</t>
  </si>
  <si>
    <t>六、上级补助收入</t>
  </si>
  <si>
    <t xml:space="preserve">       4、各项配套支出</t>
  </si>
  <si>
    <t>七、附属单位上缴收入</t>
  </si>
  <si>
    <t xml:space="preserve">       5、其他各项支出</t>
  </si>
  <si>
    <t>八、其他收入</t>
  </si>
  <si>
    <t>本年收入合计</t>
  </si>
  <si>
    <t>本年支出合计</t>
  </si>
  <si>
    <t>九、上级转移支付结余结转资金</t>
  </si>
  <si>
    <t>十、部门预算结余结转资金</t>
  </si>
  <si>
    <t>五、结转下年</t>
  </si>
  <si>
    <t>收入总计</t>
  </si>
  <si>
    <t>支出总计</t>
  </si>
  <si>
    <t>预算02表</t>
  </si>
  <si>
    <t>部门收入总表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</si>
  <si>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</si>
  <si>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</si>
  <si>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</si>
  <si>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</si>
  <si>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</si>
  <si>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</si>
  <si>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</si>
  <si>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</si>
  <si>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经济建设股</t>
  </si>
  <si>
    <t>037</t>
  </si>
  <si>
    <t xml:space="preserve">  沈丘县发改委</t>
  </si>
  <si>
    <t xml:space="preserve">  037001</t>
  </si>
  <si>
    <t xml:space="preserve">    沈丘县发改委机关</t>
  </si>
  <si>
    <t xml:space="preserve">      一般公共服务支出</t>
  </si>
  <si>
    <t>04</t>
  </si>
  <si>
    <t xml:space="preserve">        发展与改革事务</t>
  </si>
  <si>
    <t xml:space="preserve">  04</t>
  </si>
  <si>
    <t>01</t>
  </si>
  <si>
    <t xml:space="preserve">    037001</t>
  </si>
  <si>
    <t xml:space="preserve">          行政运行</t>
  </si>
  <si>
    <t xml:space="preserve">  037007</t>
  </si>
  <si>
    <t xml:space="preserve">    沈丘县发展和改革委员会能源管理站</t>
  </si>
  <si>
    <t xml:space="preserve">      农林水支出</t>
  </si>
  <si>
    <t xml:space="preserve">        农业农村</t>
  </si>
  <si>
    <t xml:space="preserve">  01</t>
  </si>
  <si>
    <t xml:space="preserve">    037007</t>
  </si>
  <si>
    <t xml:space="preserve">          事业运行</t>
  </si>
  <si>
    <t>042</t>
  </si>
  <si>
    <t xml:space="preserve">  沈丘县物价局</t>
  </si>
  <si>
    <t xml:space="preserve">  042001</t>
  </si>
  <si>
    <t xml:space="preserve">    沈丘县物价局机关</t>
  </si>
  <si>
    <t>08</t>
  </si>
  <si>
    <t xml:space="preserve">    042001</t>
  </si>
  <si>
    <t xml:space="preserve">          物价管理</t>
  </si>
  <si>
    <t>210</t>
  </si>
  <si>
    <t xml:space="preserve">  沈丘县能源办</t>
  </si>
  <si>
    <t xml:space="preserve">  210001</t>
  </si>
  <si>
    <t xml:space="preserve">    沈丘县能源办1</t>
  </si>
  <si>
    <t xml:space="preserve">    210001</t>
  </si>
  <si>
    <t>402</t>
  </si>
  <si>
    <t xml:space="preserve">  沈丘县物价检查所</t>
  </si>
  <si>
    <t xml:space="preserve">  402001</t>
  </si>
  <si>
    <t xml:space="preserve">    沈丘县物价检查所</t>
  </si>
  <si>
    <t xml:space="preserve">    402001</t>
  </si>
  <si>
    <t xml:space="preserve">预算03表  
</t>
  </si>
  <si>
    <t>部门支出总表</t>
  </si>
  <si>
    <t>基本支出</t>
  </si>
  <si>
    <t>项目支出</t>
  </si>
  <si>
    <t>工资福利支出</t>
  </si>
  <si>
    <t>商品服务支出</t>
  </si>
  <si>
    <t>对个人和家庭的补助</t>
  </si>
  <si>
    <t>经常性项目支出</t>
  </si>
  <si>
    <t>重点项目支出</t>
  </si>
  <si>
    <t>基本建设支出</t>
  </si>
  <si>
    <t>事业发展专项支出</t>
  </si>
  <si>
    <t>债务项目支出</t>
  </si>
  <si>
    <t>各项配套支出</t>
  </si>
  <si>
    <t>其他各项支出</t>
  </si>
  <si>
    <t>预算04表</t>
  </si>
  <si>
    <t>财政拨款收支总表</t>
  </si>
  <si>
    <t>预算05表</t>
  </si>
  <si>
    <t>一般公共预算支出表</t>
  </si>
  <si>
    <t>沈丘县发改委</t>
  </si>
  <si>
    <t xml:space="preserve">  </t>
  </si>
  <si>
    <t xml:space="preserve">  行政运行</t>
  </si>
  <si>
    <t xml:space="preserve">  事业运行</t>
  </si>
  <si>
    <t>沈丘县物价局</t>
  </si>
  <si>
    <t xml:space="preserve">  物价管理</t>
  </si>
  <si>
    <t>沈丘县能源办</t>
  </si>
  <si>
    <t>沈丘县物价检查所</t>
  </si>
  <si>
    <t>预算06表</t>
  </si>
  <si>
    <t>一般公共预算基本支出表</t>
  </si>
  <si>
    <t>经济科目编码</t>
  </si>
  <si>
    <t>经济科目</t>
  </si>
  <si>
    <t>单位名称</t>
  </si>
  <si>
    <t>其中：财政拨款</t>
  </si>
  <si>
    <t>301</t>
  </si>
  <si>
    <t xml:space="preserve">  30101</t>
  </si>
  <si>
    <t xml:space="preserve">  基本工资</t>
  </si>
  <si>
    <t xml:space="preserve">  037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</si>
  <si>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</si>
  <si>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</si>
  <si>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</si>
  <si>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</si>
  <si>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</si>
  <si>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</si>
  <si>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</si>
  <si>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</si>
  <si>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</si>
  <si>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</si>
  <si>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</si>
  <si>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</si>
  <si>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</si>
  <si>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</si>
  <si>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</si>
  <si>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</si>
  <si>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</si>
  <si>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</si>
  <si>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30229</t>
  </si>
  <si>
    <t xml:space="preserve">  福利费</t>
  </si>
  <si>
    <t>303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</si>
  <si>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</si>
  <si>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</si>
  <si>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</si>
  <si>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</si>
  <si>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</si>
  <si>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</si>
  <si>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042</t>
  </si>
  <si>
    <t xml:space="preserve">  210</t>
  </si>
  <si>
    <t xml:space="preserve">  30107</t>
  </si>
  <si>
    <t xml:space="preserve">  绩效工资</t>
  </si>
  <si>
    <t xml:space="preserve">  402</t>
  </si>
  <si>
    <t>预算07表</t>
  </si>
  <si>
    <t>一般公共预算“三公”经费支出表</t>
  </si>
  <si>
    <t>项目</t>
  </si>
  <si>
    <t>2020年预算数</t>
  </si>
  <si>
    <t>上年预算数</t>
  </si>
  <si>
    <t>增减（%）</t>
  </si>
  <si>
    <t>1、因公出国（境）费用</t>
  </si>
  <si>
    <t>2、公务接待费</t>
  </si>
  <si>
    <t>190</t>
  </si>
  <si>
    <t>3、公务用车费</t>
  </si>
  <si>
    <t>其中：（1）公务用车运行维护费</t>
  </si>
  <si>
    <t xml:space="preserve">      （2）公务用车购置</t>
  </si>
  <si>
    <t xml:space="preserve"> 预算08表</t>
  </si>
  <si>
    <t>政府性基金预算支出表</t>
  </si>
  <si>
    <t>总  计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</si>
  <si>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</si>
  <si>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1</t>
  </si>
  <si>
    <t>2</t>
  </si>
  <si>
    <t>3</t>
  </si>
  <si>
    <t>4</t>
  </si>
  <si>
    <t>5</t>
  </si>
  <si>
    <t>6</t>
  </si>
  <si>
    <t>7</t>
  </si>
  <si>
    <t>8</t>
  </si>
  <si>
    <t>备注：2020年没有政府性基金收入，也没有使用政府性基金安排的支出。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</si>
</sst>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"/>
    <numFmt numFmtId="177" formatCode="00"/>
    <numFmt numFmtId="178" formatCode="#,##0.0000"/>
    <numFmt numFmtId="179" formatCode="* #,##0.00;* \-#,##0.00;* &quot;&quot;??;@"/>
    <numFmt numFmtId="180" formatCode="#,##0.0_);[Red]\(#,##0.0\)"/>
    <numFmt numFmtId="181" formatCode="#,##0_);[Red]\(#,##0\)"/>
  </numFmts>
  <fonts count="4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134"/>
    </font>
    <font>
      <u/>
      <sz val="11"/>
      <color indexed="20"/>
      <name val="宋体"/>
      <charset val="0"/>
    </font>
    <font>
      <b/>
      <sz val="11"/>
      <color indexed="56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5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0" fillId="2" borderId="1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" borderId="2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18" borderId="2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5" borderId="1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5" borderId="1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18" borderId="2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18" borderId="2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4" fillId="18" borderId="2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10" borderId="21" applyNumberFormat="0" applyAlignment="0" applyProtection="0">
      <alignment vertical="center"/>
    </xf>
    <xf numFmtId="0" fontId="39" fillId="10" borderId="21" applyNumberFormat="0" applyAlignment="0" applyProtection="0">
      <alignment vertical="center"/>
    </xf>
    <xf numFmtId="0" fontId="39" fillId="10" borderId="21" applyNumberFormat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0" fillId="15" borderId="23" applyNumberFormat="0" applyFont="0" applyAlignment="0" applyProtection="0">
      <alignment vertical="center"/>
    </xf>
  </cellStyleXfs>
  <cellXfs count="153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243" applyNumberFormat="1" applyFont="1" applyFill="1" applyBorder="1" applyAlignment="1" applyProtection="1">
      <alignment horizontal="center" vertical="center"/>
    </xf>
    <xf numFmtId="0" fontId="3" fillId="0" borderId="2" xfId="243" applyNumberFormat="1" applyFont="1" applyFill="1" applyBorder="1" applyAlignment="1" applyProtection="1">
      <alignment horizontal="center" vertical="center" wrapText="1"/>
    </xf>
    <xf numFmtId="0" fontId="3" fillId="0" borderId="1" xfId="243" applyNumberFormat="1" applyFont="1" applyFill="1" applyBorder="1" applyAlignment="1" applyProtection="1">
      <alignment horizontal="center" vertical="center" wrapText="1"/>
    </xf>
    <xf numFmtId="0" fontId="3" fillId="0" borderId="3" xfId="243" applyNumberFormat="1" applyFont="1" applyFill="1" applyBorder="1" applyAlignment="1" applyProtection="1">
      <alignment horizontal="center" vertical="center" wrapText="1"/>
    </xf>
    <xf numFmtId="0" fontId="3" fillId="0" borderId="4" xfId="243" applyNumberFormat="1" applyFont="1" applyFill="1" applyBorder="1" applyAlignment="1" applyProtection="1">
      <alignment horizontal="center" vertical="center" wrapText="1"/>
    </xf>
    <xf numFmtId="177" fontId="3" fillId="0" borderId="1" xfId="243" applyNumberFormat="1" applyFont="1" applyBorder="1" applyAlignment="1">
      <alignment horizontal="center" vertical="center"/>
    </xf>
    <xf numFmtId="176" fontId="3" fillId="0" borderId="2" xfId="243" applyNumberFormat="1" applyFont="1" applyBorder="1" applyAlignment="1">
      <alignment horizontal="center" vertical="center"/>
    </xf>
    <xf numFmtId="177" fontId="3" fillId="0" borderId="2" xfId="243" applyNumberFormat="1" applyFont="1" applyBorder="1" applyAlignment="1">
      <alignment horizontal="center" vertical="center"/>
    </xf>
    <xf numFmtId="176" fontId="3" fillId="0" borderId="5" xfId="243" applyNumberFormat="1" applyFont="1" applyBorder="1" applyAlignment="1">
      <alignment horizontal="center" vertical="center"/>
    </xf>
    <xf numFmtId="0" fontId="3" fillId="0" borderId="6" xfId="243" applyNumberFormat="1" applyFont="1" applyFill="1" applyBorder="1" applyAlignment="1" applyProtection="1">
      <alignment horizontal="center" vertical="center" wrapText="1"/>
    </xf>
    <xf numFmtId="49" fontId="2" fillId="0" borderId="3" xfId="243" applyNumberFormat="1" applyFont="1" applyFill="1" applyBorder="1" applyAlignment="1" applyProtection="1">
      <alignment horizontal="center" vertical="center"/>
    </xf>
    <xf numFmtId="49" fontId="3" fillId="0" borderId="3" xfId="243" applyNumberFormat="1" applyFont="1" applyFill="1" applyBorder="1" applyAlignment="1" applyProtection="1">
      <alignment horizontal="left" vertical="center"/>
    </xf>
    <xf numFmtId="49" fontId="3" fillId="0" borderId="1" xfId="243" applyNumberFormat="1" applyFont="1" applyFill="1" applyBorder="1" applyAlignment="1" applyProtection="1">
      <alignment horizontal="left" vertical="center"/>
    </xf>
    <xf numFmtId="49" fontId="3" fillId="0" borderId="7" xfId="243" applyNumberFormat="1" applyFont="1" applyFill="1" applyBorder="1" applyAlignment="1" applyProtection="1">
      <alignment horizontal="left" vertical="center"/>
    </xf>
    <xf numFmtId="0" fontId="3" fillId="0" borderId="7" xfId="243" applyNumberFormat="1" applyFont="1" applyFill="1" applyBorder="1" applyAlignment="1" applyProtection="1">
      <alignment horizontal="left" vertical="center" wrapText="1"/>
    </xf>
    <xf numFmtId="4" fontId="3" fillId="0" borderId="1" xfId="243" applyNumberFormat="1" applyFont="1" applyFill="1" applyBorder="1" applyAlignment="1" applyProtection="1">
      <alignment horizontal="right" vertical="center"/>
    </xf>
    <xf numFmtId="4" fontId="3" fillId="0" borderId="3" xfId="243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7" xfId="243" applyNumberFormat="1" applyFont="1" applyFill="1" applyBorder="1" applyAlignment="1" applyProtection="1">
      <alignment horizontal="center" vertical="center" wrapText="1"/>
    </xf>
    <xf numFmtId="0" fontId="3" fillId="0" borderId="1" xfId="243" applyFont="1" applyBorder="1" applyAlignment="1">
      <alignment horizontal="center" vertical="center" wrapText="1"/>
    </xf>
    <xf numFmtId="0" fontId="3" fillId="0" borderId="2" xfId="243" applyFont="1" applyBorder="1" applyAlignment="1">
      <alignment horizontal="center" vertical="center" wrapText="1"/>
    </xf>
    <xf numFmtId="0" fontId="3" fillId="0" borderId="6" xfId="243" applyFont="1" applyBorder="1" applyAlignment="1">
      <alignment horizontal="center" vertical="center" wrapText="1"/>
    </xf>
    <xf numFmtId="49" fontId="2" fillId="0" borderId="1" xfId="243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0" xfId="0" applyFont="1" applyFill="1" applyAlignment="1">
      <alignment vertical="center"/>
    </xf>
    <xf numFmtId="0" fontId="4" fillId="0" borderId="1" xfId="129" applyFont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/>
    </xf>
    <xf numFmtId="3" fontId="4" fillId="0" borderId="1" xfId="129" applyNumberFormat="1" applyFont="1" applyFill="1" applyBorder="1">
      <alignment vertical="center"/>
    </xf>
    <xf numFmtId="0" fontId="4" fillId="0" borderId="1" xfId="129" applyFont="1" applyFill="1" applyBorder="1">
      <alignment vertical="center"/>
    </xf>
    <xf numFmtId="49" fontId="4" fillId="0" borderId="1" xfId="129" applyNumberFormat="1" applyFont="1" applyFill="1" applyBorder="1">
      <alignment vertical="center"/>
    </xf>
    <xf numFmtId="0" fontId="0" fillId="0" borderId="0" xfId="0" applyAlignment="1">
      <alignment horizontal="left"/>
    </xf>
    <xf numFmtId="0" fontId="3" fillId="0" borderId="8" xfId="242" applyNumberFormat="1" applyFont="1" applyFill="1" applyBorder="1" applyAlignment="1" applyProtection="1">
      <alignment horizontal="center" vertical="center" wrapText="1"/>
    </xf>
    <xf numFmtId="0" fontId="3" fillId="0" borderId="1" xfId="242" applyNumberFormat="1" applyFont="1" applyFill="1" applyBorder="1" applyAlignment="1" applyProtection="1">
      <alignment horizontal="center" vertical="center" wrapText="1"/>
    </xf>
    <xf numFmtId="0" fontId="3" fillId="0" borderId="9" xfId="242" applyNumberFormat="1" applyFont="1" applyFill="1" applyBorder="1" applyAlignment="1" applyProtection="1">
      <alignment horizontal="center" vertical="center" wrapText="1"/>
    </xf>
    <xf numFmtId="0" fontId="3" fillId="0" borderId="10" xfId="242" applyNumberFormat="1" applyFont="1" applyFill="1" applyBorder="1" applyAlignment="1" applyProtection="1">
      <alignment horizontal="center" vertical="center" wrapText="1"/>
    </xf>
    <xf numFmtId="0" fontId="3" fillId="0" borderId="2" xfId="242" applyNumberFormat="1" applyFont="1" applyFill="1" applyBorder="1" applyAlignment="1" applyProtection="1">
      <alignment horizontal="center" vertical="center" wrapText="1"/>
    </xf>
    <xf numFmtId="0" fontId="3" fillId="0" borderId="11" xfId="242" applyNumberFormat="1" applyFont="1" applyFill="1" applyBorder="1" applyAlignment="1" applyProtection="1">
      <alignment horizontal="center" vertical="center" wrapText="1"/>
    </xf>
    <xf numFmtId="0" fontId="3" fillId="0" borderId="6" xfId="242" applyNumberFormat="1" applyFont="1" applyFill="1" applyBorder="1" applyAlignment="1" applyProtection="1">
      <alignment horizontal="center" vertical="center" wrapText="1"/>
    </xf>
    <xf numFmtId="49" fontId="3" fillId="0" borderId="3" xfId="242" applyNumberFormat="1" applyFont="1" applyFill="1" applyBorder="1" applyAlignment="1" applyProtection="1">
      <alignment horizontal="center" vertical="center" wrapText="1"/>
    </xf>
    <xf numFmtId="1" fontId="3" fillId="0" borderId="3" xfId="242" applyNumberFormat="1" applyFont="1" applyFill="1" applyBorder="1" applyAlignment="1" applyProtection="1">
      <alignment horizontal="center" vertical="center" wrapText="1"/>
    </xf>
    <xf numFmtId="1" fontId="3" fillId="0" borderId="1" xfId="242" applyNumberFormat="1" applyFont="1" applyFill="1" applyBorder="1" applyAlignment="1" applyProtection="1">
      <alignment horizontal="center" vertical="center" wrapText="1"/>
    </xf>
    <xf numFmtId="49" fontId="3" fillId="0" borderId="3" xfId="242" applyNumberFormat="1" applyFont="1" applyFill="1" applyBorder="1" applyAlignment="1" applyProtection="1">
      <alignment vertical="center" wrapText="1"/>
    </xf>
    <xf numFmtId="0" fontId="3" fillId="0" borderId="3" xfId="242" applyNumberFormat="1" applyFont="1" applyFill="1" applyBorder="1" applyAlignment="1" applyProtection="1">
      <alignment vertical="center" wrapText="1"/>
    </xf>
    <xf numFmtId="49" fontId="3" fillId="0" borderId="12" xfId="242" applyNumberFormat="1" applyFont="1" applyFill="1" applyBorder="1" applyAlignment="1" applyProtection="1">
      <alignment horizontal="left" vertical="center" wrapText="1"/>
    </xf>
    <xf numFmtId="0" fontId="3" fillId="0" borderId="12" xfId="242" applyNumberFormat="1" applyFont="1" applyFill="1" applyBorder="1" applyAlignment="1" applyProtection="1">
      <alignment horizontal="center" vertical="center" wrapText="1"/>
    </xf>
    <xf numFmtId="4" fontId="3" fillId="0" borderId="12" xfId="242" applyNumberFormat="1" applyFont="1" applyFill="1" applyBorder="1" applyAlignment="1" applyProtection="1">
      <alignment horizontal="right" vertical="center" wrapText="1"/>
    </xf>
    <xf numFmtId="0" fontId="3" fillId="0" borderId="12" xfId="24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242" applyNumberFormat="1" applyFont="1" applyFill="1" applyBorder="1" applyAlignment="1" applyProtection="1">
      <alignment horizontal="center" vertical="center" wrapText="1"/>
    </xf>
    <xf numFmtId="0" fontId="3" fillId="0" borderId="4" xfId="242" applyNumberFormat="1" applyFont="1" applyFill="1" applyBorder="1" applyAlignment="1" applyProtection="1">
      <alignment horizontal="center" vertical="center" wrapText="1"/>
    </xf>
    <xf numFmtId="177" fontId="3" fillId="0" borderId="2" xfId="242" applyNumberFormat="1" applyFont="1" applyFill="1" applyBorder="1" applyAlignment="1" applyProtection="1">
      <alignment horizontal="center" vertical="center" wrapText="1"/>
    </xf>
    <xf numFmtId="176" fontId="3" fillId="0" borderId="2" xfId="242" applyNumberFormat="1" applyFont="1" applyFill="1" applyBorder="1" applyAlignment="1" applyProtection="1">
      <alignment horizontal="center" vertical="center" wrapText="1"/>
    </xf>
    <xf numFmtId="177" fontId="3" fillId="0" borderId="6" xfId="242" applyNumberFormat="1" applyFont="1" applyFill="1" applyBorder="1" applyAlignment="1" applyProtection="1">
      <alignment horizontal="center" vertical="center" wrapText="1"/>
    </xf>
    <xf numFmtId="176" fontId="3" fillId="0" borderId="6" xfId="2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7" xfId="242" applyNumberFormat="1" applyFont="1" applyFill="1" applyBorder="1" applyAlignment="1" applyProtection="1">
      <alignment horizontal="center" vertical="center" wrapText="1"/>
    </xf>
    <xf numFmtId="0" fontId="3" fillId="0" borderId="1" xfId="242" applyFont="1" applyBorder="1" applyAlignment="1">
      <alignment horizontal="center" vertical="center" wrapText="1"/>
    </xf>
    <xf numFmtId="0" fontId="3" fillId="0" borderId="2" xfId="242" applyFont="1" applyBorder="1" applyAlignment="1">
      <alignment horizontal="center" vertical="center" wrapText="1"/>
    </xf>
    <xf numFmtId="0" fontId="3" fillId="0" borderId="13" xfId="242" applyFont="1" applyBorder="1" applyAlignment="1">
      <alignment horizontal="center" vertical="center" wrapText="1"/>
    </xf>
    <xf numFmtId="0" fontId="3" fillId="0" borderId="6" xfId="242" applyFont="1" applyBorder="1" applyAlignment="1">
      <alignment horizontal="center" vertical="center" wrapText="1"/>
    </xf>
    <xf numFmtId="0" fontId="0" fillId="0" borderId="0" xfId="245" applyFill="1">
      <alignment vertical="center"/>
    </xf>
    <xf numFmtId="0" fontId="0" fillId="0" borderId="0" xfId="245">
      <alignment vertical="center"/>
    </xf>
    <xf numFmtId="179" fontId="2" fillId="0" borderId="0" xfId="244" applyNumberFormat="1" applyFont="1" applyFill="1" applyAlignment="1" applyProtection="1">
      <alignment horizontal="right" vertical="center" wrapText="1"/>
    </xf>
    <xf numFmtId="179" fontId="3" fillId="0" borderId="0" xfId="244" applyNumberFormat="1" applyFont="1" applyFill="1" applyAlignment="1" applyProtection="1">
      <alignment horizontal="right" vertical="center" wrapText="1"/>
    </xf>
    <xf numFmtId="180" fontId="3" fillId="0" borderId="0" xfId="244" applyNumberFormat="1" applyFont="1" applyFill="1" applyAlignment="1" applyProtection="1">
      <alignment horizontal="right" vertical="center" wrapText="1"/>
    </xf>
    <xf numFmtId="179" fontId="1" fillId="0" borderId="0" xfId="244" applyNumberFormat="1" applyFont="1" applyFill="1" applyAlignment="1" applyProtection="1">
      <alignment horizontal="center" vertical="center" wrapText="1"/>
    </xf>
    <xf numFmtId="0" fontId="1" fillId="0" borderId="0" xfId="244" applyFont="1" applyAlignment="1">
      <alignment horizontal="center" vertical="center" wrapText="1"/>
    </xf>
    <xf numFmtId="179" fontId="3" fillId="0" borderId="0" xfId="244" applyNumberFormat="1" applyFont="1" applyFill="1" applyAlignment="1" applyProtection="1">
      <alignment horizontal="left" vertical="center" wrapText="1"/>
    </xf>
    <xf numFmtId="179" fontId="3" fillId="0" borderId="3" xfId="244" applyNumberFormat="1" applyFont="1" applyFill="1" applyBorder="1" applyAlignment="1" applyProtection="1">
      <alignment horizontal="center" vertical="center" wrapText="1"/>
    </xf>
    <xf numFmtId="179" fontId="3" fillId="0" borderId="7" xfId="244" applyNumberFormat="1" applyFont="1" applyFill="1" applyBorder="1" applyAlignment="1" applyProtection="1">
      <alignment horizontal="center" vertical="center" wrapText="1"/>
    </xf>
    <xf numFmtId="179" fontId="3" fillId="0" borderId="4" xfId="244" applyNumberFormat="1" applyFont="1" applyFill="1" applyBorder="1" applyAlignment="1" applyProtection="1">
      <alignment horizontal="center" vertical="center" wrapText="1"/>
    </xf>
    <xf numFmtId="179" fontId="3" fillId="0" borderId="5" xfId="244" applyNumberFormat="1" applyFont="1" applyFill="1" applyBorder="1" applyAlignment="1" applyProtection="1">
      <alignment horizontal="center" vertical="center" wrapText="1"/>
    </xf>
    <xf numFmtId="179" fontId="3" fillId="0" borderId="2" xfId="244" applyNumberFormat="1" applyFont="1" applyFill="1" applyBorder="1" applyAlignment="1" applyProtection="1">
      <alignment horizontal="center" vertical="center" wrapText="1"/>
    </xf>
    <xf numFmtId="179" fontId="3" fillId="0" borderId="1" xfId="244" applyNumberFormat="1" applyFont="1" applyFill="1" applyBorder="1" applyAlignment="1" applyProtection="1">
      <alignment horizontal="center" vertical="center" wrapText="1"/>
    </xf>
    <xf numFmtId="180" fontId="3" fillId="0" borderId="1" xfId="244" applyNumberFormat="1" applyFont="1" applyFill="1" applyBorder="1" applyAlignment="1" applyProtection="1">
      <alignment horizontal="center" vertical="center" wrapText="1"/>
    </xf>
    <xf numFmtId="180" fontId="3" fillId="0" borderId="2" xfId="244" applyNumberFormat="1" applyFont="1" applyFill="1" applyBorder="1" applyAlignment="1" applyProtection="1">
      <alignment horizontal="center" vertical="center" wrapText="1"/>
    </xf>
    <xf numFmtId="180" fontId="3" fillId="0" borderId="3" xfId="244" applyNumberFormat="1" applyFont="1" applyFill="1" applyBorder="1" applyAlignment="1" applyProtection="1">
      <alignment horizontal="center" vertical="center" wrapText="1"/>
    </xf>
    <xf numFmtId="180" fontId="3" fillId="0" borderId="4" xfId="244" applyNumberFormat="1" applyFont="1" applyFill="1" applyBorder="1" applyAlignment="1" applyProtection="1">
      <alignment horizontal="center" vertical="center" wrapText="1"/>
    </xf>
    <xf numFmtId="0" fontId="2" fillId="0" borderId="5" xfId="244" applyFill="1" applyBorder="1" applyAlignment="1">
      <alignment horizontal="center" vertical="center" wrapText="1"/>
    </xf>
    <xf numFmtId="179" fontId="3" fillId="0" borderId="6" xfId="244" applyNumberFormat="1" applyFont="1" applyFill="1" applyBorder="1" applyAlignment="1" applyProtection="1">
      <alignment horizontal="center" vertical="center" wrapText="1"/>
    </xf>
    <xf numFmtId="0" fontId="2" fillId="0" borderId="1" xfId="244" applyFill="1" applyBorder="1" applyAlignment="1">
      <alignment horizontal="center" vertical="center" wrapText="1"/>
    </xf>
    <xf numFmtId="180" fontId="3" fillId="0" borderId="6" xfId="244" applyNumberFormat="1" applyFont="1" applyFill="1" applyBorder="1" applyAlignment="1" applyProtection="1">
      <alignment horizontal="center" vertical="center" wrapText="1"/>
    </xf>
    <xf numFmtId="49" fontId="3" fillId="0" borderId="6" xfId="244" applyNumberFormat="1" applyFont="1" applyFill="1" applyBorder="1" applyAlignment="1">
      <alignment horizontal="center" vertical="center" wrapText="1"/>
    </xf>
    <xf numFmtId="49" fontId="3" fillId="0" borderId="1" xfId="244" applyNumberFormat="1" applyFont="1" applyFill="1" applyBorder="1" applyAlignment="1">
      <alignment horizontal="center" vertical="center" wrapText="1"/>
    </xf>
    <xf numFmtId="0" fontId="3" fillId="0" borderId="1" xfId="244" applyFont="1" applyFill="1" applyBorder="1" applyAlignment="1">
      <alignment horizontal="left" vertical="center" wrapText="1"/>
    </xf>
    <xf numFmtId="181" fontId="3" fillId="0" borderId="1" xfId="244" applyNumberFormat="1" applyFont="1" applyFill="1" applyBorder="1" applyAlignment="1">
      <alignment horizontal="right" vertical="center" wrapText="1"/>
    </xf>
    <xf numFmtId="3" fontId="3" fillId="0" borderId="1" xfId="244" applyNumberFormat="1" applyFont="1" applyFill="1" applyBorder="1" applyAlignment="1" applyProtection="1">
      <alignment horizontal="right" vertical="center" wrapText="1"/>
    </xf>
    <xf numFmtId="3" fontId="3" fillId="0" borderId="1" xfId="244" applyNumberFormat="1" applyFont="1" applyFill="1" applyBorder="1" applyAlignment="1">
      <alignment horizontal="right" vertical="center" wrapText="1"/>
    </xf>
    <xf numFmtId="179" fontId="3" fillId="0" borderId="1" xfId="244" applyNumberFormat="1" applyFont="1" applyFill="1" applyBorder="1" applyAlignment="1" applyProtection="1">
      <alignment horizontal="left" vertical="center"/>
    </xf>
    <xf numFmtId="0" fontId="0" fillId="0" borderId="1" xfId="245" applyBorder="1">
      <alignment vertical="center"/>
    </xf>
    <xf numFmtId="0" fontId="3" fillId="0" borderId="1" xfId="244" applyFont="1" applyFill="1" applyBorder="1" applyAlignment="1">
      <alignment horizontal="right" vertical="center" wrapText="1"/>
    </xf>
    <xf numFmtId="1" fontId="3" fillId="0" borderId="1" xfId="244" applyNumberFormat="1" applyFont="1" applyFill="1" applyBorder="1" applyAlignment="1" applyProtection="1">
      <alignment horizontal="right" vertical="center" wrapText="1"/>
    </xf>
    <xf numFmtId="0" fontId="3" fillId="0" borderId="1" xfId="244" applyFont="1" applyFill="1" applyBorder="1" applyAlignment="1">
      <alignment horizontal="center" vertical="center" wrapText="1"/>
    </xf>
    <xf numFmtId="181" fontId="4" fillId="0" borderId="14" xfId="244" applyNumberFormat="1" applyFont="1" applyFill="1" applyBorder="1" applyAlignment="1">
      <alignment horizontal="right" vertical="center" wrapText="1"/>
    </xf>
    <xf numFmtId="3" fontId="4" fillId="0" borderId="14" xfId="244" applyNumberFormat="1" applyFont="1" applyFill="1" applyBorder="1" applyAlignment="1">
      <alignment horizontal="right" vertical="center" wrapText="1"/>
    </xf>
    <xf numFmtId="181" fontId="4" fillId="0" borderId="14" xfId="244" applyNumberFormat="1" applyFont="1" applyBorder="1" applyAlignment="1">
      <alignment horizontal="right" vertical="center" wrapText="1"/>
    </xf>
    <xf numFmtId="4" fontId="4" fillId="0" borderId="15" xfId="244" applyNumberFormat="1" applyFont="1" applyBorder="1" applyAlignment="1">
      <alignment horizontal="right" vertical="center" wrapText="1"/>
    </xf>
    <xf numFmtId="0" fontId="4" fillId="0" borderId="1" xfId="244" applyFont="1" applyBorder="1" applyAlignment="1">
      <alignment horizontal="right" vertical="center" wrapText="1"/>
    </xf>
    <xf numFmtId="178" fontId="4" fillId="0" borderId="14" xfId="244" applyNumberFormat="1" applyFont="1" applyFill="1" applyBorder="1" applyAlignment="1">
      <alignment horizontal="right" vertical="center" wrapText="1"/>
    </xf>
    <xf numFmtId="180" fontId="3" fillId="0" borderId="7" xfId="244" applyNumberFormat="1" applyFont="1" applyFill="1" applyBorder="1" applyAlignment="1" applyProtection="1">
      <alignment horizontal="center" vertical="center" wrapText="1"/>
    </xf>
    <xf numFmtId="49" fontId="3" fillId="0" borderId="2" xfId="244" applyNumberFormat="1" applyFont="1" applyFill="1" applyBorder="1" applyAlignment="1">
      <alignment horizontal="center" vertical="center" wrapText="1"/>
    </xf>
    <xf numFmtId="49" fontId="3" fillId="0" borderId="8" xfId="244" applyNumberFormat="1" applyFont="1" applyFill="1" applyBorder="1" applyAlignment="1">
      <alignment horizontal="center" vertical="center" wrapText="1"/>
    </xf>
    <xf numFmtId="49" fontId="3" fillId="0" borderId="16" xfId="244" applyNumberFormat="1" applyFont="1" applyFill="1" applyBorder="1" applyAlignment="1">
      <alignment horizontal="center" vertical="center" wrapText="1"/>
    </xf>
    <xf numFmtId="49" fontId="3" fillId="0" borderId="17" xfId="244" applyNumberFormat="1" applyFont="1" applyFill="1" applyBorder="1" applyAlignment="1">
      <alignment horizontal="center" vertical="center" wrapText="1"/>
    </xf>
    <xf numFmtId="0" fontId="2" fillId="0" borderId="0" xfId="244" applyAlignment="1">
      <alignment horizontal="right" wrapText="1"/>
    </xf>
    <xf numFmtId="0" fontId="2" fillId="0" borderId="0" xfId="244" applyAlignment="1"/>
    <xf numFmtId="180" fontId="3" fillId="0" borderId="18" xfId="244" applyNumberFormat="1" applyFont="1" applyFill="1" applyBorder="1" applyAlignment="1" applyProtection="1">
      <alignment horizontal="right" wrapText="1"/>
    </xf>
    <xf numFmtId="0" fontId="2" fillId="0" borderId="0" xfId="244" applyFill="1" applyAlignment="1">
      <alignment horizontal="right" wrapText="1"/>
    </xf>
    <xf numFmtId="0" fontId="2" fillId="0" borderId="0" xfId="244" applyFill="1" applyAlignment="1"/>
    <xf numFmtId="0" fontId="4" fillId="0" borderId="0" xfId="244" applyFont="1" applyFill="1" applyAlignment="1">
      <alignment horizontal="right" vertical="center" wrapText="1"/>
    </xf>
    <xf numFmtId="0" fontId="4" fillId="0" borderId="0" xfId="244" applyFont="1" applyAlignment="1">
      <alignment horizontal="right" vertical="center" wrapText="1"/>
    </xf>
    <xf numFmtId="0" fontId="0" fillId="0" borderId="0" xfId="246" applyFill="1">
      <alignment vertical="center"/>
    </xf>
    <xf numFmtId="0" fontId="0" fillId="0" borderId="0" xfId="246">
      <alignment vertical="center"/>
    </xf>
    <xf numFmtId="177" fontId="2" fillId="0" borderId="0" xfId="231" applyNumberFormat="1" applyFont="1" applyFill="1" applyAlignment="1" applyProtection="1">
      <alignment horizontal="center" vertical="center" wrapText="1"/>
    </xf>
    <xf numFmtId="176" fontId="3" fillId="0" borderId="0" xfId="231" applyNumberFormat="1" applyFont="1" applyFill="1" applyAlignment="1" applyProtection="1">
      <alignment horizontal="center" vertical="center"/>
    </xf>
    <xf numFmtId="0" fontId="3" fillId="2" borderId="0" xfId="231" applyNumberFormat="1" applyFont="1" applyFill="1" applyAlignment="1" applyProtection="1">
      <alignment horizontal="right" vertical="center" wrapText="1"/>
    </xf>
    <xf numFmtId="0" fontId="3" fillId="2" borderId="0" xfId="231" applyNumberFormat="1" applyFont="1" applyFill="1" applyAlignment="1" applyProtection="1">
      <alignment vertical="center" wrapText="1"/>
    </xf>
    <xf numFmtId="177" fontId="1" fillId="0" borderId="0" xfId="231" applyNumberFormat="1" applyFont="1" applyFill="1" applyAlignment="1" applyProtection="1">
      <alignment horizontal="center" vertical="center"/>
    </xf>
    <xf numFmtId="0" fontId="2" fillId="0" borderId="0" xfId="231" applyFill="1" applyAlignment="1">
      <alignment vertical="center"/>
    </xf>
    <xf numFmtId="0" fontId="2" fillId="0" borderId="0" xfId="231" applyAlignment="1"/>
    <xf numFmtId="0" fontId="3" fillId="0" borderId="1" xfId="231" applyNumberFormat="1" applyFont="1" applyFill="1" applyBorder="1" applyAlignment="1" applyProtection="1">
      <alignment horizontal="center" vertical="center"/>
    </xf>
    <xf numFmtId="0" fontId="3" fillId="2" borderId="1" xfId="231" applyNumberFormat="1" applyFont="1" applyFill="1" applyBorder="1" applyAlignment="1" applyProtection="1">
      <alignment horizontal="center" vertical="center" wrapText="1"/>
    </xf>
    <xf numFmtId="180" fontId="3" fillId="0" borderId="1" xfId="231" applyNumberFormat="1" applyFont="1" applyFill="1" applyBorder="1" applyAlignment="1" applyProtection="1">
      <alignment horizontal="center" vertical="center" wrapText="1"/>
    </xf>
    <xf numFmtId="180" fontId="3" fillId="0" borderId="2" xfId="231" applyNumberFormat="1" applyFont="1" applyFill="1" applyBorder="1" applyAlignment="1" applyProtection="1">
      <alignment horizontal="center" vertical="center" wrapText="1"/>
    </xf>
    <xf numFmtId="177" fontId="3" fillId="0" borderId="1" xfId="231" applyNumberFormat="1" applyFont="1" applyFill="1" applyBorder="1" applyAlignment="1" applyProtection="1">
      <alignment horizontal="center" vertical="center"/>
    </xf>
    <xf numFmtId="176" fontId="3" fillId="0" borderId="1" xfId="231" applyNumberFormat="1" applyFont="1" applyFill="1" applyBorder="1" applyAlignment="1" applyProtection="1">
      <alignment horizontal="center" vertical="center"/>
    </xf>
    <xf numFmtId="180" fontId="3" fillId="0" borderId="6" xfId="231" applyNumberFormat="1" applyFont="1" applyFill="1" applyBorder="1" applyAlignment="1" applyProtection="1">
      <alignment horizontal="center" vertical="center" wrapText="1"/>
    </xf>
    <xf numFmtId="0" fontId="3" fillId="0" borderId="1" xfId="231" applyNumberFormat="1" applyFont="1" applyFill="1" applyBorder="1" applyAlignment="1" applyProtection="1">
      <alignment horizontal="left" vertical="center"/>
    </xf>
    <xf numFmtId="49" fontId="3" fillId="0" borderId="1" xfId="231" applyNumberFormat="1" applyFont="1" applyFill="1" applyBorder="1" applyAlignment="1" applyProtection="1">
      <alignment horizontal="left" vertical="center"/>
    </xf>
    <xf numFmtId="0" fontId="3" fillId="0" borderId="1" xfId="231" applyNumberFormat="1" applyFont="1" applyFill="1" applyBorder="1" applyAlignment="1" applyProtection="1">
      <alignment horizontal="center" vertical="center" wrapText="1"/>
    </xf>
    <xf numFmtId="3" fontId="3" fillId="0" borderId="1" xfId="231" applyNumberFormat="1" applyFont="1" applyFill="1" applyBorder="1" applyAlignment="1" applyProtection="1">
      <alignment horizontal="right" vertical="center" wrapText="1"/>
    </xf>
    <xf numFmtId="0" fontId="3" fillId="0" borderId="1" xfId="231" applyNumberFormat="1" applyFont="1" applyFill="1" applyBorder="1" applyAlignment="1" applyProtection="1">
      <alignment horizontal="left" vertical="center" wrapText="1"/>
    </xf>
    <xf numFmtId="49" fontId="3" fillId="0" borderId="1" xfId="231" applyNumberFormat="1" applyFont="1" applyFill="1" applyBorder="1" applyAlignment="1">
      <alignment horizontal="center" vertical="center" wrapText="1"/>
    </xf>
    <xf numFmtId="49" fontId="3" fillId="0" borderId="2" xfId="231" applyNumberFormat="1" applyFont="1" applyFill="1" applyBorder="1" applyAlignment="1">
      <alignment horizontal="center" vertical="center" wrapText="1"/>
    </xf>
    <xf numFmtId="49" fontId="3" fillId="0" borderId="6" xfId="231" applyNumberFormat="1" applyFont="1" applyFill="1" applyBorder="1" applyAlignment="1">
      <alignment horizontal="center" vertical="center" wrapText="1"/>
    </xf>
    <xf numFmtId="180" fontId="3" fillId="2" borderId="0" xfId="231" applyNumberFormat="1" applyFont="1" applyFill="1" applyAlignment="1" applyProtection="1">
      <alignment vertical="center" wrapText="1"/>
    </xf>
    <xf numFmtId="0" fontId="0" fillId="0" borderId="0" xfId="247" applyFill="1">
      <alignment vertical="center"/>
    </xf>
    <xf numFmtId="0" fontId="0" fillId="0" borderId="0" xfId="247">
      <alignment vertical="center"/>
    </xf>
    <xf numFmtId="0" fontId="2" fillId="0" borderId="0" xfId="231" applyFill="1" applyAlignment="1">
      <alignment horizontal="left" vertical="center"/>
    </xf>
    <xf numFmtId="0" fontId="2" fillId="0" borderId="0" xfId="231" applyAlignment="1">
      <alignment horizontal="left"/>
    </xf>
    <xf numFmtId="180" fontId="3" fillId="0" borderId="0" xfId="231" applyNumberFormat="1" applyFont="1" applyFill="1" applyAlignment="1" applyProtection="1">
      <alignment horizontal="right" vertical="center"/>
    </xf>
    <xf numFmtId="180" fontId="3" fillId="2" borderId="18" xfId="231" applyNumberFormat="1" applyFont="1" applyFill="1" applyBorder="1" applyAlignment="1" applyProtection="1">
      <alignment horizontal="right" wrapText="1"/>
    </xf>
    <xf numFmtId="0" fontId="0" fillId="0" borderId="1" xfId="245" applyFill="1" applyBorder="1">
      <alignment vertical="center"/>
    </xf>
    <xf numFmtId="4" fontId="4" fillId="0" borderId="14" xfId="244" applyNumberFormat="1" applyFont="1" applyBorder="1" applyAlignment="1">
      <alignment horizontal="right" vertical="center" wrapText="1"/>
    </xf>
    <xf numFmtId="4" fontId="4" fillId="0" borderId="14" xfId="244" applyNumberFormat="1" applyFont="1" applyFill="1" applyBorder="1" applyAlignment="1">
      <alignment horizontal="right" vertical="center" wrapText="1"/>
    </xf>
    <xf numFmtId="4" fontId="4" fillId="0" borderId="15" xfId="244" applyNumberFormat="1" applyFont="1" applyFill="1" applyBorder="1" applyAlignment="1">
      <alignment horizontal="right" vertical="center" wrapText="1"/>
    </xf>
    <xf numFmtId="0" fontId="4" fillId="0" borderId="1" xfId="244" applyFont="1" applyFill="1" applyBorder="1" applyAlignment="1">
      <alignment horizontal="right" vertical="center" wrapText="1"/>
    </xf>
  </cellXfs>
  <cellStyles count="330">
    <cellStyle name="常规" xfId="0" builtinId="0"/>
    <cellStyle name="货币[0]" xfId="1" builtinId="7"/>
    <cellStyle name="输入" xfId="2" builtinId="20"/>
    <cellStyle name="差_063392767D9F4B998E6C40CC49AF059C" xfId="3"/>
    <cellStyle name="20% - 强调文字颜色 3" xfId="4" builtinId="38"/>
    <cellStyle name="输出 3" xfId="5"/>
    <cellStyle name="20% - 强调文字颜色 1 2" xfId="6"/>
    <cellStyle name="货币" xfId="7" builtinId="4"/>
    <cellStyle name="千位分隔[0]" xfId="8" builtinId="6"/>
    <cellStyle name="好_538FBCFB277C80FCE0530A08E10780FC_65F12FC75A2E7142E0530A08E1077142" xfId="9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好_65F092836E5D81F4E0530A08E10781F4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 3" xfId="20"/>
    <cellStyle name="标题 4" xfId="21" builtinId="19"/>
    <cellStyle name="好_A9361EAE5E764B92ACFE331F9E6F51A7" xfId="22"/>
    <cellStyle name="好_32D6E9D888D74F1786AFFDF3479F61B2" xfId="23"/>
    <cellStyle name="60% - 强调文字颜色 2" xfId="24" builtinId="36"/>
    <cellStyle name="警告文本" xfId="25" builtinId="11"/>
    <cellStyle name="差_538FBCFB277C80FCE0530A08E10780FC_88EBED38A2154BB6B8E32869DD666F0E_c" xfId="26"/>
    <cellStyle name="标题" xfId="27" builtinId="15"/>
    <cellStyle name="解释性文本" xfId="28" builtinId="53"/>
    <cellStyle name="标题 1" xfId="29" builtinId="16"/>
    <cellStyle name="差_538FBCFB277C80FCE0530A08E10780FC" xfId="30"/>
    <cellStyle name="标题 2" xfId="31" builtinId="17"/>
    <cellStyle name="60% - 强调文字颜色 1" xfId="32" builtinId="32"/>
    <cellStyle name="标题 3" xfId="33" builtinId="18"/>
    <cellStyle name="输出" xfId="34" builtinId="21"/>
    <cellStyle name="差_6A4A9EAE76444730984C352643711ABF" xfId="35"/>
    <cellStyle name="60% - 强调文字颜色 4" xfId="36" builtinId="44"/>
    <cellStyle name="计算" xfId="37" builtinId="22"/>
    <cellStyle name="差_4E673C66AA514ECB95F11205DCB4A94E" xfId="38"/>
    <cellStyle name="检查单元格" xfId="39" builtinId="23"/>
    <cellStyle name="40% - 强调文字颜色 4 2" xfId="40"/>
    <cellStyle name="链接单元格" xfId="41" builtinId="24"/>
    <cellStyle name="好_6D2B39616B8D447897017F52FD156CB3" xfId="42"/>
    <cellStyle name="差_7F8A82D4CCC600D2E0530A08E13600D2_c" xfId="43"/>
    <cellStyle name="20% - 强调文字颜色 6" xfId="44" builtinId="50"/>
    <cellStyle name="强调文字颜色 2" xfId="45" builtinId="33"/>
    <cellStyle name="汇总" xfId="46" builtinId="25"/>
    <cellStyle name="好_5183CBCD310AF1D4E0530A08E107F1D4_65F092836E6481F4E0530A08E10781F4_c" xfId="47"/>
    <cellStyle name="好" xfId="48" builtinId="26"/>
    <cellStyle name="20% - 强调文字颜色 3 3" xfId="49"/>
    <cellStyle name="好_C22CB66CE0F44A6C9E52A72261D5A252" xfId="50"/>
    <cellStyle name="适中" xfId="51" builtinId="28"/>
    <cellStyle name="20% - 强调文字颜色 5" xfId="52" builtinId="46"/>
    <cellStyle name="好_5183CBCD310AF1D4E0530A08E107F1D4_65F12FC75A307142E0530A08E1077142" xfId="53"/>
    <cellStyle name="强调文字颜色 1" xfId="54" builtinId="29"/>
    <cellStyle name="链接单元格 3" xfId="55"/>
    <cellStyle name="20% - 强调文字颜色 1" xfId="56" builtinId="30"/>
    <cellStyle name="40% - 强调文字颜色 1" xfId="57" builtinId="31"/>
    <cellStyle name="链接单元格 4" xfId="58"/>
    <cellStyle name="输出 2" xfId="59"/>
    <cellStyle name="20% - 强调文字颜色 2" xfId="60" builtinId="34"/>
    <cellStyle name="好_65F12FC75A2F7142E0530A08E1077142" xfId="61"/>
    <cellStyle name="40% - 强调文字颜色 2" xfId="62" builtinId="35"/>
    <cellStyle name="强调文字颜色 3" xfId="63" builtinId="37"/>
    <cellStyle name="强调文字颜色 4" xfId="64" builtinId="41"/>
    <cellStyle name="输出 4" xfId="65"/>
    <cellStyle name="20% - 强调文字颜色 4" xfId="66" builtinId="42"/>
    <cellStyle name="计算 3" xfId="67"/>
    <cellStyle name="40% - 强调文字颜色 4" xfId="68" builtinId="43"/>
    <cellStyle name="强调文字颜色 5" xfId="69" builtinId="45"/>
    <cellStyle name="差_5183CBCD310AF1D4E0530A08E107F1D4_65F12FC75A2F7142E0530A08E1077142" xfId="70"/>
    <cellStyle name="计算 4" xfId="71"/>
    <cellStyle name="40% - 强调文字颜色 5" xfId="72" builtinId="47"/>
    <cellStyle name="差_6D4199959438464E8087516857D3C61C" xfId="73"/>
    <cellStyle name="60% - 强调文字颜色 5" xfId="74" builtinId="48"/>
    <cellStyle name="强调文字颜色 6" xfId="75" builtinId="49"/>
    <cellStyle name="适中 2" xfId="76"/>
    <cellStyle name="40% - 强调文字颜色 6" xfId="77" builtinId="51"/>
    <cellStyle name="差_5183CBCD310AF1D4E0530A08E107F1D4_65F092836E5D81F4E0530A08E10781F4" xfId="78"/>
    <cellStyle name="60% - 强调文字颜色 6" xfId="79" builtinId="52"/>
    <cellStyle name="差_65F092836E5D81F4E0530A08E10781F4" xfId="80"/>
    <cellStyle name="解释性文本 2" xfId="81"/>
    <cellStyle name="标题 3 3" xfId="82"/>
    <cellStyle name="20% - 强调文字颜色 5 3" xfId="83"/>
    <cellStyle name="20% - 强调文字颜色 2 3" xfId="84"/>
    <cellStyle name="20% - 强调文字颜色 1 4" xfId="85"/>
    <cellStyle name="20% - 强调文字颜色 1 3" xfId="86"/>
    <cellStyle name="20% - 强调文字颜色 2 2" xfId="87"/>
    <cellStyle name="20% - 强调文字颜色 2 4" xfId="88"/>
    <cellStyle name="20% - 强调文字颜色 3 2" xfId="89"/>
    <cellStyle name="20% - 强调文字颜色 3 4" xfId="90"/>
    <cellStyle name="60% - 强调文字颜色 1 2" xfId="91"/>
    <cellStyle name="20% - 强调文字颜色 4 2" xfId="92"/>
    <cellStyle name="常规 3" xfId="93"/>
    <cellStyle name="20% - 强调文字颜色 4 3" xfId="94"/>
    <cellStyle name="差_5F9F24A9D0FC4826A6F539036669D507" xfId="95"/>
    <cellStyle name="常规 4" xfId="96"/>
    <cellStyle name="20% - 强调文字颜色 4 4" xfId="97"/>
    <cellStyle name="60% - 强调文字颜色 2 2" xfId="98"/>
    <cellStyle name="常规 5" xfId="99"/>
    <cellStyle name="20% - 强调文字颜色 5 2" xfId="100"/>
    <cellStyle name="20% - 强调文字颜色 5 4" xfId="101"/>
    <cellStyle name="60% - 强调文字颜色 3 2" xfId="102"/>
    <cellStyle name="20% - 强调文字颜色 6 2" xfId="103"/>
    <cellStyle name="差_65F12FC75A307142E0530A08E1077142" xfId="104"/>
    <cellStyle name="20% - 强调文字颜色 6 3" xfId="105"/>
    <cellStyle name="20% - 强调文字颜色 6 4" xfId="106"/>
    <cellStyle name="60% - 强调文字颜色 4 2" xfId="107"/>
    <cellStyle name="40% - 强调文字颜色 1 2" xfId="108"/>
    <cellStyle name="好_5183CBCD310AF1D4E0530A08E107F1D4_80076056937F001EE0530A08E136001E_c" xfId="109"/>
    <cellStyle name="40% - 强调文字颜色 1 3" xfId="110"/>
    <cellStyle name="差_788228F3CB184DB7BD7AA6B8A640EA6E" xfId="111"/>
    <cellStyle name="40% - 强调文字颜色 1 4" xfId="112"/>
    <cellStyle name="好_5183CBCD310AF1D4E0530A08E107F1D4_7F8A82D4CCC200D2E0530A08E13600D2_c" xfId="113"/>
    <cellStyle name="40% - 强调文字颜色 2 2" xfId="114"/>
    <cellStyle name="40% - 强调文字颜色 2 3" xfId="115"/>
    <cellStyle name="40% - 强调文字颜色 2 4" xfId="116"/>
    <cellStyle name="40% - 强调文字颜色 3 2" xfId="117"/>
    <cellStyle name="40% - 强调文字颜色 3 3" xfId="118"/>
    <cellStyle name="40% - 强调文字颜色 3 4" xfId="119"/>
    <cellStyle name="好_5183CBCD310AF1D4E0530A08E107F1D4_65F092836E5D81F4E0530A08E10781F4" xfId="120"/>
    <cellStyle name="40% - 强调文字颜色 4 3" xfId="121"/>
    <cellStyle name="好_788228F3CB184DB7BD7AA6B8A640EA6E" xfId="122"/>
    <cellStyle name="40% - 强调文字颜色 4 4" xfId="123"/>
    <cellStyle name="40% - 强调文字颜色 5 2" xfId="124"/>
    <cellStyle name="40% - 强调文字颜色 5 3" xfId="125"/>
    <cellStyle name="40% - 强调文字颜色 5 4" xfId="126"/>
    <cellStyle name="40% - 强调文字颜色 6 2" xfId="127"/>
    <cellStyle name="差_389F76619625489EAC9C81DF50C1CD85" xfId="128"/>
    <cellStyle name="常规 3_7F8A82D4CCC500D2E0530A08E13600D2_c" xfId="129"/>
    <cellStyle name="40% - 强调文字颜色 6 3" xfId="130"/>
    <cellStyle name="40% - 强调文字颜色 6 4" xfId="131"/>
    <cellStyle name="60% - 强调文字颜色 1 3" xfId="132"/>
    <cellStyle name="60% - 强调文字颜色 1 4" xfId="133"/>
    <cellStyle name="60% - 强调文字颜色 2 4" xfId="134"/>
    <cellStyle name="好_5183CBCD310AF1D4E0530A08E107F1D4_65F092836E6081F4E0530A08E10781F4" xfId="135"/>
    <cellStyle name="60% - 强调文字颜色 3 3" xfId="136"/>
    <cellStyle name="好_538FBCFB277C80FCE0530A08E10780FC_7F8A82D4CCC500D2E0530A08E13600D2_c" xfId="137"/>
    <cellStyle name="60% - 强调文字颜色 3 4" xfId="138"/>
    <cellStyle name="60% - 强调文字颜色 4 3" xfId="139"/>
    <cellStyle name="60% - 强调文字颜色 4 4" xfId="140"/>
    <cellStyle name="60% - 强调文字颜色 5 2" xfId="141"/>
    <cellStyle name="60% - 强调文字颜色 5 3" xfId="142"/>
    <cellStyle name="60% - 强调文字颜色 5 4" xfId="143"/>
    <cellStyle name="60% - 强调文字颜色 6 2" xfId="144"/>
    <cellStyle name="60% - 强调文字颜色 6 3" xfId="145"/>
    <cellStyle name="60% - 强调文字颜色 6 4" xfId="146"/>
    <cellStyle name="标题 1 2" xfId="147"/>
    <cellStyle name="差_538FBCFB277C80FCE0530A08E10780FC 2" xfId="148"/>
    <cellStyle name="标题 1 3" xfId="149"/>
    <cellStyle name="标题 1 4" xfId="150"/>
    <cellStyle name="标题 2 2" xfId="151"/>
    <cellStyle name="标题 2 3" xfId="152"/>
    <cellStyle name="好_AEAB84662353474BAA71E4DA5190E2D3" xfId="153"/>
    <cellStyle name="标题 2 4" xfId="154"/>
    <cellStyle name="标题 3 2" xfId="155"/>
    <cellStyle name="标题 3 4" xfId="156"/>
    <cellStyle name="好_5183CBCD310AF1D4E0530A08E107F1D4_80076056937B001EE0530A08E136001E_c" xfId="157"/>
    <cellStyle name="标题 4 2" xfId="158"/>
    <cellStyle name="好_7F8A82D4CCC500D2E0530A08E13600D2_c" xfId="159"/>
    <cellStyle name="标题 4 3" xfId="160"/>
    <cellStyle name="标题 4 4" xfId="161"/>
    <cellStyle name="好_65F092836E6481F4E0530A08E10781F4_c" xfId="162"/>
    <cellStyle name="检查单元格 2" xfId="163"/>
    <cellStyle name="标题 5" xfId="164"/>
    <cellStyle name="标题 6" xfId="165"/>
    <cellStyle name="好_538FBCFB277C80FCE0530A08E10780FC 2" xfId="166"/>
    <cellStyle name="标题 7" xfId="167"/>
    <cellStyle name="好_538FBCFB277C80FCE0530A08E10780FC_88EBED38A2154BB6B8E32869DD666F0E_c" xfId="168"/>
    <cellStyle name="差 2" xfId="169"/>
    <cellStyle name="差 3" xfId="170"/>
    <cellStyle name="差 4" xfId="171"/>
    <cellStyle name="差_0FFC7BE4DEA94857A07F0F78961A4002" xfId="172"/>
    <cellStyle name="差_16297B70FC2549949922FEF2D9350B35" xfId="173"/>
    <cellStyle name="差_32D6E9D888D74F1786AFFDF3479F61B2" xfId="174"/>
    <cellStyle name="差_538FBCFB277C80FCE0530A08E10780FC_65F092836E6081F4E0530A08E10781F4" xfId="175"/>
    <cellStyle name="差_A9361EAE5E764B92ACFE331F9E6F51A7" xfId="176"/>
    <cellStyle name="好_65F12FC75A307142E0530A08E1077142" xfId="177"/>
    <cellStyle name="差_392E2850D1384442BD4D07C8DD154106" xfId="178"/>
    <cellStyle name="差_494B294BF78E41288CD143BFD2A90389" xfId="179"/>
    <cellStyle name="差_4B84C19AFF504C589122E18F58848695" xfId="180"/>
    <cellStyle name="差_5183CBCD310AF1D4E0530A08E107F1D4" xfId="181"/>
    <cellStyle name="差_5183CBCD310AF1D4E0530A08E107F1D4 2" xfId="182"/>
    <cellStyle name="差_5183CBCD310AF1D4E0530A08E107F1D4_65F092836E6081F4E0530A08E10781F4" xfId="183"/>
    <cellStyle name="差_5183CBCD310AF1D4E0530A08E107F1D4_7F8A82D4CCC500D2E0530A08E13600D2_c" xfId="184"/>
    <cellStyle name="强调文字颜色 3 4" xfId="185"/>
    <cellStyle name="差_5183CBCD310AF1D4E0530A08E107F1D4_65F092836E6481F4E0530A08E10781F4_c" xfId="186"/>
    <cellStyle name="差_5183CBCD310AF1D4E0530A08E107F1D4_65F12FC75A2E7142E0530A08E1077142" xfId="187"/>
    <cellStyle name="差_5183CBCD310AF1D4E0530A08E107F1D4_80076056937F001EE0530A08E136001E_c" xfId="188"/>
    <cellStyle name="差_5183CBCD310AF1D4E0530A08E107F1D4_65F12FC75A307142E0530A08E1077142" xfId="189"/>
    <cellStyle name="差_5183CBCD310AF1D4E0530A08E107F1D4_7F8A82D4CCC200D2E0530A08E13600D2_c" xfId="190"/>
    <cellStyle name="差_5183CBCD310AF1D4E0530A08E107F1D4_7F8A82D4CCC600D2E0530A08E13600D2_c" xfId="191"/>
    <cellStyle name="差_5183CBCD310AF1D4E0530A08E107F1D4_80076056937B001EE0530A08E136001E_c" xfId="192"/>
    <cellStyle name="差_5183CBCD310AF1D4E0530A08E107F1D4_88EBED38A2154BB6B8E32869DD666F0E_c" xfId="193"/>
    <cellStyle name="差_5183CBCD310AF1D4E0530A08E107F1D4_D1C63F116250423DAF5FD8DD675D5ED8_c" xfId="194"/>
    <cellStyle name="差_E6143CC4B9B04308BCDC1AC9EFBA408D" xfId="195"/>
    <cellStyle name="好_538FBCFB277C80FCE0530A08E10780FC_65F092836E5D81F4E0530A08E10781F4" xfId="196"/>
    <cellStyle name="差_5183CBCD310AF1D4E0530A08E107F1D4_DE6C3E166932420FB229EEAFE112992B_c" xfId="197"/>
    <cellStyle name="差_538FBCFB277C80FCE0530A08E10780FC_65F092836E5D81F4E0530A08E10781F4" xfId="198"/>
    <cellStyle name="差_538FBCFB277C80FCE0530A08E10780FC_80076056937B001EE0530A08E136001E_c" xfId="199"/>
    <cellStyle name="差_538FBCFB277C80FCE0530A08E10780FC_65F092836E6481F4E0530A08E10781F4_c" xfId="200"/>
    <cellStyle name="差_538FBCFB277C80FCE0530A08E10780FC_65F12FC75A2E7142E0530A08E1077142" xfId="201"/>
    <cellStyle name="差_5BE66CE6D3A9462DA3B8297F38E4E0E7" xfId="202"/>
    <cellStyle name="差_538FBCFB277C80FCE0530A08E10780FC_65F12FC75A2F7142E0530A08E1077142" xfId="203"/>
    <cellStyle name="好_16297B70FC2549949922FEF2D9350B35" xfId="204"/>
    <cellStyle name="差_538FBCFB277C80FCE0530A08E10780FC_65F12FC75A307142E0530A08E1077142" xfId="205"/>
    <cellStyle name="差_538FBCFB277C80FCE0530A08E10780FC_7F8A82D4CCC200D2E0530A08E13600D2_c" xfId="206"/>
    <cellStyle name="差_538FBCFB277C80FCE0530A08E10780FC_7F8A82D4CCC500D2E0530A08E13600D2_c" xfId="207"/>
    <cellStyle name="差_538FBCFB277C80FCE0530A08E10780FC_7F8A82D4CCC600D2E0530A08E13600D2_c" xfId="208"/>
    <cellStyle name="检查单元格 4" xfId="209"/>
    <cellStyle name="差_538FBCFB277C80FCE0530A08E10780FC_80076056937F001EE0530A08E136001E_c" xfId="210"/>
    <cellStyle name="差_538FBCFB277C80FCE0530A08E10780FC_D1C63F116250423DAF5FD8DD675D5ED8_c" xfId="211"/>
    <cellStyle name="差_538FBCFB277C80FCE0530A08E10780FC_DE6C3E166932420FB229EEAFE112992B_c" xfId="212"/>
    <cellStyle name="差_6323F37A4FF64BA9BC1C8194450E7270" xfId="213"/>
    <cellStyle name="差_646DB1182ED4208AE0530A08E107208A" xfId="214"/>
    <cellStyle name="好_E6143CC4B9B04308BCDC1AC9EFBA408D" xfId="215"/>
    <cellStyle name="差_64AFA25844606096E0530A08E1076096" xfId="216"/>
    <cellStyle name="差_E6D9B08BDCFF46D2A36598FAB20643F3" xfId="217"/>
    <cellStyle name="差_65F092836E6081F4E0530A08E10781F4" xfId="218"/>
    <cellStyle name="好_538FBCFB277C80FCE0530A08E10780FC_80076056937F001EE0530A08E136001E_c" xfId="219"/>
    <cellStyle name="差_65F092836E6481F4E0530A08E10781F4_c" xfId="220"/>
    <cellStyle name="差_65F12FC75A087142E0530A08E1077142" xfId="221"/>
    <cellStyle name="差_65F12FC75A2E7142E0530A08E1077142" xfId="222"/>
    <cellStyle name="差_65F12FC75A2F7142E0530A08E1077142" xfId="223"/>
    <cellStyle name="差_679AE96B7A3341EF8676D7081B56F15C" xfId="224"/>
    <cellStyle name="好_5183CBCD310AF1D4E0530A08E107F1D4_65F12FC75A2F7142E0530A08E1077142" xfId="225"/>
    <cellStyle name="好_EB40494CEA4949A7BD6EABC56CBEBB7A" xfId="226"/>
    <cellStyle name="差_6D2B39616B8D447897017F52FD156CB3" xfId="227"/>
    <cellStyle name="差_77BBE7FD15FA4B6DB07E29B6B4B78767" xfId="228"/>
    <cellStyle name="差_7F8A82D4CCC200D2E0530A08E13600D2_c" xfId="229"/>
    <cellStyle name="差_7F8A82D4CCC500D2E0530A08E13600D2_c" xfId="230"/>
    <cellStyle name="常规_02.收支预算总表" xfId="231"/>
    <cellStyle name="差_80076056937B001EE0530A08E136001E_c" xfId="232"/>
    <cellStyle name="差_80076056937F001EE0530A08E136001E_c" xfId="233"/>
    <cellStyle name="差_927E695031ED4B84BF88D1EF90E2369B" xfId="234"/>
    <cellStyle name="差_A758C1CB1B044A6E9F1A2007DBB994AD" xfId="235"/>
    <cellStyle name="差_A91B3BA9EDEC4021B2BC18544C1215BC" xfId="236"/>
    <cellStyle name="差_AEAB84662353474BAA71E4DA5190E2D3" xfId="237"/>
    <cellStyle name="差_C22CB66CE0F44A6C9E52A72261D5A252" xfId="238"/>
    <cellStyle name="差_EB40494CEA4949A7BD6EABC56CBEBB7A" xfId="239"/>
    <cellStyle name="常规 2" xfId="240"/>
    <cellStyle name="好_927E695031ED4B84BF88D1EF90E2369B" xfId="241"/>
    <cellStyle name="常规 2 2" xfId="242"/>
    <cellStyle name="常规 2_7F8A82D4CCC200D2E0530A08E13600D2_c" xfId="243"/>
    <cellStyle name="常规_01.预算收支总表" xfId="244"/>
    <cellStyle name="常规_6D2B39616B8D447897017F52FD156CB3" xfId="245"/>
    <cellStyle name="常规_AEAB84662353474BAA71E4DA5190E2D3" xfId="246"/>
    <cellStyle name="常规_E6D9B08BDCFF46D2A36598FAB20643F3" xfId="247"/>
    <cellStyle name="好 2" xfId="248"/>
    <cellStyle name="好_4E673C66AA514ECB95F11205DCB4A94E" xfId="249"/>
    <cellStyle name="好 3" xfId="250"/>
    <cellStyle name="好 4" xfId="251"/>
    <cellStyle name="好_063392767D9F4B998E6C40CC49AF059C" xfId="252"/>
    <cellStyle name="好_0FFC7BE4DEA94857A07F0F78961A4002" xfId="253"/>
    <cellStyle name="好_389F76619625489EAC9C81DF50C1CD85" xfId="254"/>
    <cellStyle name="好_392E2850D1384442BD4D07C8DD154106" xfId="255"/>
    <cellStyle name="好_494B294BF78E41288CD143BFD2A90389" xfId="256"/>
    <cellStyle name="好_4B84C19AFF504C589122E18F58848695" xfId="257"/>
    <cellStyle name="好_5183CBCD310AF1D4E0530A08E107F1D4" xfId="258"/>
    <cellStyle name="好_5183CBCD310AF1D4E0530A08E107F1D4 2" xfId="259"/>
    <cellStyle name="好_5183CBCD310AF1D4E0530A08E107F1D4_65F12FC75A2E7142E0530A08E1077142" xfId="260"/>
    <cellStyle name="好_5183CBCD310AF1D4E0530A08E107F1D4_7F8A82D4CCC500D2E0530A08E13600D2_c" xfId="261"/>
    <cellStyle name="好_5183CBCD310AF1D4E0530A08E107F1D4_7F8A82D4CCC600D2E0530A08E13600D2_c" xfId="262"/>
    <cellStyle name="好_5183CBCD310AF1D4E0530A08E107F1D4_88EBED38A2154BB6B8E32869DD666F0E_c" xfId="263"/>
    <cellStyle name="强调文字颜色 1 4" xfId="264"/>
    <cellStyle name="好_5183CBCD310AF1D4E0530A08E107F1D4_D1C63F116250423DAF5FD8DD675D5ED8_c" xfId="265"/>
    <cellStyle name="好_5183CBCD310AF1D4E0530A08E107F1D4_DE6C3E166932420FB229EEAFE112992B_c" xfId="266"/>
    <cellStyle name="好_538FBCFB277C80FCE0530A08E10780FC" xfId="267"/>
    <cellStyle name="好_538FBCFB277C80FCE0530A08E10780FC_65F092836E6081F4E0530A08E10781F4" xfId="268"/>
    <cellStyle name="好_538FBCFB277C80FCE0530A08E10780FC_65F092836E6481F4E0530A08E10781F4_c" xfId="269"/>
    <cellStyle name="好_538FBCFB277C80FCE0530A08E10780FC_65F12FC75A2F7142E0530A08E1077142" xfId="270"/>
    <cellStyle name="好_538FBCFB277C80FCE0530A08E10780FC_65F12FC75A307142E0530A08E1077142" xfId="271"/>
    <cellStyle name="好_538FBCFB277C80FCE0530A08E10780FC_7F8A82D4CCC200D2E0530A08E13600D2_c" xfId="272"/>
    <cellStyle name="好_538FBCFB277C80FCE0530A08E10780FC_7F8A82D4CCC600D2E0530A08E13600D2_c" xfId="273"/>
    <cellStyle name="好_538FBCFB277C80FCE0530A08E10780FC_80076056937B001EE0530A08E136001E_c" xfId="274"/>
    <cellStyle name="好_538FBCFB277C80FCE0530A08E10780FC_D1C63F116250423DAF5FD8DD675D5ED8_c" xfId="275"/>
    <cellStyle name="警告文本 2" xfId="276"/>
    <cellStyle name="好_538FBCFB277C80FCE0530A08E10780FC_DE6C3E166932420FB229EEAFE112992B_c" xfId="277"/>
    <cellStyle name="好_5BE66CE6D3A9462DA3B8297F38E4E0E7" xfId="278"/>
    <cellStyle name="好_5F9F24A9D0FC4826A6F539036669D507" xfId="279"/>
    <cellStyle name="好_6323F37A4FF64BA9BC1C8194450E7270" xfId="280"/>
    <cellStyle name="好_646DB1182ED4208AE0530A08E107208A" xfId="281"/>
    <cellStyle name="好_64AFA25844606096E0530A08E1076096" xfId="282"/>
    <cellStyle name="好_E6D9B08BDCFF46D2A36598FAB20643F3" xfId="283"/>
    <cellStyle name="好_65F092836E6081F4E0530A08E10781F4" xfId="284"/>
    <cellStyle name="好_65F12FC75A087142E0530A08E1077142" xfId="285"/>
    <cellStyle name="好_65F12FC75A2E7142E0530A08E1077142" xfId="286"/>
    <cellStyle name="好_679AE96B7A3341EF8676D7081B56F15C" xfId="287"/>
    <cellStyle name="好_6A4A9EAE76444730984C352643711ABF" xfId="288"/>
    <cellStyle name="好_6D4199959438464E8087516857D3C61C" xfId="289"/>
    <cellStyle name="好_77BBE7FD15FA4B6DB07E29B6B4B78767" xfId="290"/>
    <cellStyle name="好_7F8A82D4CCC200D2E0530A08E13600D2_c" xfId="291"/>
    <cellStyle name="好_7F8A82D4CCC600D2E0530A08E13600D2_c" xfId="292"/>
    <cellStyle name="好_80076056937B001EE0530A08E136001E_c" xfId="293"/>
    <cellStyle name="好_80076056937F001EE0530A08E136001E_c" xfId="294"/>
    <cellStyle name="好_A758C1CB1B044A6E9F1A2007DBB994AD" xfId="295"/>
    <cellStyle name="好_A91B3BA9EDEC4021B2BC18544C1215BC" xfId="296"/>
    <cellStyle name="汇总 2" xfId="297"/>
    <cellStyle name="汇总 3" xfId="298"/>
    <cellStyle name="汇总 4" xfId="299"/>
    <cellStyle name="检查单元格 3" xfId="300"/>
    <cellStyle name="解释性文本 3" xfId="301"/>
    <cellStyle name="解释性文本 4" xfId="302"/>
    <cellStyle name="警告文本 3" xfId="303"/>
    <cellStyle name="警告文本 4" xfId="304"/>
    <cellStyle name="链接单元格 2" xfId="305"/>
    <cellStyle name="强调文字颜色 1 2" xfId="306"/>
    <cellStyle name="强调文字颜色 1 3" xfId="307"/>
    <cellStyle name="强调文字颜色 2 2" xfId="308"/>
    <cellStyle name="强调文字颜色 2 3" xfId="309"/>
    <cellStyle name="强调文字颜色 2 4" xfId="310"/>
    <cellStyle name="强调文字颜色 3 2" xfId="311"/>
    <cellStyle name="强调文字颜色 3 3" xfId="312"/>
    <cellStyle name="强调文字颜色 4 2" xfId="313"/>
    <cellStyle name="强调文字颜色 4 3" xfId="314"/>
    <cellStyle name="强调文字颜色 4 4" xfId="315"/>
    <cellStyle name="强调文字颜色 5 2" xfId="316"/>
    <cellStyle name="强调文字颜色 5 3" xfId="317"/>
    <cellStyle name="强调文字颜色 5 4" xfId="318"/>
    <cellStyle name="强调文字颜色 6 2" xfId="319"/>
    <cellStyle name="强调文字颜色 6 3" xfId="320"/>
    <cellStyle name="强调文字颜色 6 4" xfId="321"/>
    <cellStyle name="适中 3" xfId="322"/>
    <cellStyle name="适中 4" xfId="323"/>
    <cellStyle name="输入 2" xfId="324"/>
    <cellStyle name="输入 3" xfId="325"/>
    <cellStyle name="输入 4" xfId="326"/>
    <cellStyle name="注释 2" xfId="327"/>
    <cellStyle name="注释 3" xfId="328"/>
    <cellStyle name="注释 4" xfId="3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topLeftCell="A7" workbookViewId="0">
      <selection activeCell="D16" sqref="D16"/>
    </sheetView>
  </sheetViews>
  <sheetFormatPr defaultColWidth="9" defaultRowHeight="15.6"/>
  <cols>
    <col min="1" max="1" width="38.125" style="67" customWidth="1"/>
    <col min="2" max="2" width="14.875" style="67" customWidth="1"/>
    <col min="3" max="3" width="30.25" style="67" customWidth="1"/>
    <col min="4" max="6" width="14.75" style="67" customWidth="1"/>
    <col min="7" max="7" width="14.25" style="67" customWidth="1"/>
    <col min="8" max="8" width="14.625" style="67" customWidth="1"/>
    <col min="9" max="9" width="15" style="67" customWidth="1"/>
    <col min="10" max="10" width="14.625" style="67" customWidth="1"/>
    <col min="11" max="11" width="14.75" style="67" customWidth="1"/>
    <col min="12" max="12" width="10.875" style="67" customWidth="1"/>
    <col min="13" max="13" width="11.75" style="67" customWidth="1"/>
    <col min="14" max="14" width="13.625" style="67" customWidth="1"/>
    <col min="15" max="15" width="14.5" style="67" customWidth="1"/>
    <col min="16" max="16" width="14.875" style="67" customWidth="1"/>
    <col min="17" max="17" width="12.25" style="67" customWidth="1"/>
    <col min="18" max="18" width="12.125" style="67" customWidth="1"/>
    <col min="19" max="19" width="11.375" style="67" customWidth="1"/>
    <col min="20" max="20" width="11.625" style="67" customWidth="1"/>
    <col min="21" max="16384" width="9" style="67"/>
  </cols>
  <sheetData>
    <row r="1" ht="24" customHeight="1" spans="1:254">
      <c r="A1" s="68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 t="s">
        <v>0</v>
      </c>
      <c r="T1" s="70"/>
      <c r="U1" s="110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</row>
    <row r="2" ht="25.5" customHeight="1" spans="1:254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110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</row>
    <row r="3" ht="24.75" customHeight="1" spans="1:254">
      <c r="A3" s="73" t="s">
        <v>2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2" t="s">
        <v>3</v>
      </c>
      <c r="T3" s="112"/>
      <c r="U3" s="110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</row>
    <row r="4" ht="24.75" customHeight="1" spans="1:254">
      <c r="A4" s="74" t="s">
        <v>4</v>
      </c>
      <c r="B4" s="75"/>
      <c r="C4" s="74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110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</row>
    <row r="5" ht="24.75" customHeight="1" spans="1:254">
      <c r="A5" s="77" t="s">
        <v>6</v>
      </c>
      <c r="B5" s="78" t="s">
        <v>7</v>
      </c>
      <c r="C5" s="79" t="s">
        <v>8</v>
      </c>
      <c r="D5" s="80" t="s">
        <v>9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110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ht="24.75" customHeight="1" spans="1:254">
      <c r="A6" s="77"/>
      <c r="B6" s="77"/>
      <c r="C6" s="79"/>
      <c r="D6" s="81" t="s">
        <v>10</v>
      </c>
      <c r="E6" s="82" t="s">
        <v>11</v>
      </c>
      <c r="F6" s="83"/>
      <c r="G6" s="83"/>
      <c r="H6" s="83"/>
      <c r="I6" s="83"/>
      <c r="J6" s="105"/>
      <c r="K6" s="106" t="s">
        <v>12</v>
      </c>
      <c r="L6" s="106" t="s">
        <v>13</v>
      </c>
      <c r="M6" s="106" t="s">
        <v>14</v>
      </c>
      <c r="N6" s="107" t="s">
        <v>15</v>
      </c>
      <c r="O6" s="108"/>
      <c r="P6" s="109"/>
      <c r="Q6" s="106" t="s">
        <v>16</v>
      </c>
      <c r="R6" s="106" t="s">
        <v>17</v>
      </c>
      <c r="S6" s="81" t="s">
        <v>18</v>
      </c>
      <c r="T6" s="106" t="s">
        <v>19</v>
      </c>
      <c r="U6" s="110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</row>
    <row r="7" ht="39.75" customHeight="1" spans="1:254">
      <c r="A7" s="84"/>
      <c r="B7" s="85"/>
      <c r="C7" s="86"/>
      <c r="D7" s="87"/>
      <c r="E7" s="87" t="s">
        <v>20</v>
      </c>
      <c r="F7" s="88" t="s">
        <v>21</v>
      </c>
      <c r="G7" s="88" t="s">
        <v>22</v>
      </c>
      <c r="H7" s="89" t="s">
        <v>23</v>
      </c>
      <c r="I7" s="89" t="s">
        <v>24</v>
      </c>
      <c r="J7" s="89" t="s">
        <v>25</v>
      </c>
      <c r="K7" s="88"/>
      <c r="L7" s="88"/>
      <c r="M7" s="88"/>
      <c r="N7" s="89" t="s">
        <v>20</v>
      </c>
      <c r="O7" s="89" t="s">
        <v>26</v>
      </c>
      <c r="P7" s="89" t="s">
        <v>27</v>
      </c>
      <c r="Q7" s="88"/>
      <c r="R7" s="88"/>
      <c r="S7" s="87"/>
      <c r="T7" s="88"/>
      <c r="U7" s="113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="66" customFormat="1" ht="25.5" customHeight="1" spans="1:254">
      <c r="A8" s="90" t="s">
        <v>28</v>
      </c>
      <c r="B8" s="91">
        <v>117859.39</v>
      </c>
      <c r="C8" s="90" t="s">
        <v>29</v>
      </c>
      <c r="D8" s="92">
        <v>79459.39</v>
      </c>
      <c r="E8" s="92">
        <v>79459.39</v>
      </c>
      <c r="F8" s="93">
        <v>79459.39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113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</row>
    <row r="9" s="66" customFormat="1" ht="25.5" customHeight="1" spans="1:254">
      <c r="A9" s="90" t="s">
        <v>30</v>
      </c>
      <c r="B9" s="91">
        <v>117859.39</v>
      </c>
      <c r="C9" s="90" t="s">
        <v>31</v>
      </c>
      <c r="D9" s="92">
        <v>71474.52</v>
      </c>
      <c r="E9" s="92">
        <v>71474.52</v>
      </c>
      <c r="F9" s="92">
        <v>71474.52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</row>
    <row r="10" s="66" customFormat="1" ht="25.5" customHeight="1" spans="1:254">
      <c r="A10" s="90" t="s">
        <v>32</v>
      </c>
      <c r="B10" s="91">
        <v>0</v>
      </c>
      <c r="C10" s="90" t="s">
        <v>33</v>
      </c>
      <c r="D10" s="92">
        <v>2505.44</v>
      </c>
      <c r="E10" s="92">
        <v>2505.44</v>
      </c>
      <c r="F10" s="92">
        <v>2505.44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</row>
    <row r="11" s="66" customFormat="1" ht="25.5" customHeight="1" spans="1:254">
      <c r="A11" s="90" t="s">
        <v>34</v>
      </c>
      <c r="B11" s="91">
        <v>0</v>
      </c>
      <c r="C11" s="90" t="s">
        <v>35</v>
      </c>
      <c r="D11" s="92">
        <v>5479.43</v>
      </c>
      <c r="E11" s="92">
        <v>5479.43</v>
      </c>
      <c r="F11" s="92">
        <v>5479.43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113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</row>
    <row r="12" s="66" customFormat="1" ht="25.5" customHeight="1" spans="1:254">
      <c r="A12" s="90" t="s">
        <v>36</v>
      </c>
      <c r="B12" s="91">
        <v>0</v>
      </c>
      <c r="C12" s="90" t="s">
        <v>37</v>
      </c>
      <c r="D12" s="92">
        <f>D13+D14</f>
        <v>59762.44</v>
      </c>
      <c r="E12" s="92">
        <f>E13+E14</f>
        <v>38400</v>
      </c>
      <c r="F12" s="92">
        <f>F13+F14</f>
        <v>38400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21362.44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</row>
    <row r="13" s="66" customFormat="1" ht="25.5" customHeight="1" spans="1:254">
      <c r="A13" s="90" t="s">
        <v>38</v>
      </c>
      <c r="B13" s="91">
        <v>0</v>
      </c>
      <c r="C13" s="90" t="s">
        <v>39</v>
      </c>
      <c r="D13" s="92">
        <v>38400</v>
      </c>
      <c r="E13" s="92">
        <v>38400</v>
      </c>
      <c r="F13" s="92">
        <v>38400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113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</row>
    <row r="14" s="66" customFormat="1" ht="25.5" customHeight="1" spans="1:254">
      <c r="A14" s="90" t="s">
        <v>40</v>
      </c>
      <c r="B14" s="91">
        <v>0</v>
      </c>
      <c r="C14" s="90" t="s">
        <v>41</v>
      </c>
      <c r="D14" s="92">
        <v>21362.44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21362.44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113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</row>
    <row r="15" s="66" customFormat="1" ht="25.5" customHeight="1" spans="1:254">
      <c r="A15" s="90" t="s">
        <v>42</v>
      </c>
      <c r="B15" s="92">
        <v>21362.44</v>
      </c>
      <c r="C15" s="94" t="s">
        <v>43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113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</row>
    <row r="16" s="66" customFormat="1" ht="25.5" customHeight="1" spans="1:254">
      <c r="A16" s="90" t="s">
        <v>44</v>
      </c>
      <c r="B16" s="91">
        <v>0</v>
      </c>
      <c r="C16" s="94" t="s">
        <v>45</v>
      </c>
      <c r="D16" s="92">
        <v>21362.44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21362.44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113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</row>
    <row r="17" s="66" customFormat="1" ht="25.5" customHeight="1" spans="1:254">
      <c r="A17" s="90" t="s">
        <v>46</v>
      </c>
      <c r="B17" s="91">
        <v>0</v>
      </c>
      <c r="C17" s="94" t="s">
        <v>47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</row>
    <row r="18" s="66" customFormat="1" ht="25.5" customHeight="1" spans="1:254">
      <c r="A18" s="90" t="s">
        <v>48</v>
      </c>
      <c r="B18" s="91">
        <v>0</v>
      </c>
      <c r="C18" s="94" t="s">
        <v>49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</row>
    <row r="19" s="66" customFormat="1" ht="25.5" customHeight="1" spans="1:254">
      <c r="A19" s="90" t="s">
        <v>50</v>
      </c>
      <c r="B19" s="91">
        <v>0</v>
      </c>
      <c r="C19" s="94" t="s">
        <v>51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</row>
    <row r="20" s="66" customFormat="1" ht="25.5" customHeight="1" spans="1:254">
      <c r="A20" s="90" t="s">
        <v>52</v>
      </c>
      <c r="B20" s="91">
        <v>0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</row>
    <row r="21" ht="25.5" customHeight="1" spans="1:254">
      <c r="A21" s="90"/>
      <c r="B21" s="91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</row>
    <row r="22" ht="25.5" customHeight="1" spans="1:254">
      <c r="A22" s="90"/>
      <c r="B22" s="91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</row>
    <row r="23" s="66" customFormat="1" ht="25.5" customHeight="1" spans="1:254">
      <c r="A23" s="98" t="s">
        <v>53</v>
      </c>
      <c r="B23" s="91">
        <f>B8+B15</f>
        <v>139221.83</v>
      </c>
      <c r="C23" s="98" t="s">
        <v>54</v>
      </c>
      <c r="D23" s="100">
        <f>D8+D12</f>
        <v>139221.83</v>
      </c>
      <c r="E23" s="100">
        <f t="shared" ref="E23:L23" si="0">E8+E12</f>
        <v>117859.39</v>
      </c>
      <c r="F23" s="100">
        <f t="shared" si="0"/>
        <v>117859.39</v>
      </c>
      <c r="G23" s="100">
        <f t="shared" si="0"/>
        <v>0</v>
      </c>
      <c r="H23" s="100">
        <f t="shared" si="0"/>
        <v>0</v>
      </c>
      <c r="I23" s="100">
        <f t="shared" si="0"/>
        <v>0</v>
      </c>
      <c r="J23" s="100">
        <f t="shared" si="0"/>
        <v>0</v>
      </c>
      <c r="K23" s="100">
        <f t="shared" si="0"/>
        <v>0</v>
      </c>
      <c r="L23" s="100">
        <f t="shared" si="0"/>
        <v>21362.44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</row>
    <row r="24" ht="25.5" customHeight="1" spans="1:254">
      <c r="A24" s="96"/>
      <c r="B24" s="91"/>
      <c r="C24" s="96"/>
      <c r="D24" s="149"/>
      <c r="E24" s="149"/>
      <c r="F24" s="149"/>
      <c r="G24" s="102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</row>
    <row r="25" s="66" customFormat="1" ht="25.5" customHeight="1" spans="1:254">
      <c r="A25" s="90" t="s">
        <v>55</v>
      </c>
      <c r="B25" s="91">
        <v>0</v>
      </c>
      <c r="C25" s="96"/>
      <c r="D25" s="150"/>
      <c r="E25" s="150"/>
      <c r="F25" s="150"/>
      <c r="G25" s="151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</row>
    <row r="26" s="66" customFormat="1" ht="25.5" customHeight="1" spans="1:254">
      <c r="A26" s="90" t="s">
        <v>56</v>
      </c>
      <c r="B26" s="91">
        <v>0</v>
      </c>
      <c r="C26" s="90" t="s">
        <v>57</v>
      </c>
      <c r="D26" s="150"/>
      <c r="E26" s="150"/>
      <c r="F26" s="150"/>
      <c r="G26" s="151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</row>
    <row r="27" s="66" customFormat="1" ht="25.5" customHeight="1" spans="1:254">
      <c r="A27" s="98" t="s">
        <v>58</v>
      </c>
      <c r="B27" s="91">
        <v>139221.83</v>
      </c>
      <c r="C27" s="98" t="s">
        <v>59</v>
      </c>
      <c r="D27" s="100">
        <f>D23</f>
        <v>139221.83</v>
      </c>
      <c r="E27" s="100">
        <f t="shared" ref="E27:L27" si="1">E23</f>
        <v>117859.39</v>
      </c>
      <c r="F27" s="100">
        <f t="shared" si="1"/>
        <v>117859.39</v>
      </c>
      <c r="G27" s="100">
        <f t="shared" si="1"/>
        <v>0</v>
      </c>
      <c r="H27" s="100">
        <f t="shared" si="1"/>
        <v>0</v>
      </c>
      <c r="I27" s="100">
        <f t="shared" si="1"/>
        <v>0</v>
      </c>
      <c r="J27" s="100">
        <f t="shared" si="1"/>
        <v>0</v>
      </c>
      <c r="K27" s="100">
        <f t="shared" si="1"/>
        <v>0</v>
      </c>
      <c r="L27" s="100">
        <f t="shared" si="1"/>
        <v>21362.44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</row>
  </sheetData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showGridLines="0" showZeros="0" workbookViewId="0">
      <selection activeCell="J17" sqref="J17"/>
    </sheetView>
  </sheetViews>
  <sheetFormatPr defaultColWidth="9" defaultRowHeight="15.6"/>
  <cols>
    <col min="1" max="3" width="7.125" style="143" customWidth="1"/>
    <col min="4" max="4" width="12.875" style="143" customWidth="1"/>
    <col min="5" max="5" width="47" style="143" customWidth="1"/>
    <col min="6" max="6" width="13.875" style="143" customWidth="1"/>
    <col min="7" max="7" width="13.75" style="143" customWidth="1"/>
    <col min="8" max="8" width="13.875" style="143" customWidth="1"/>
    <col min="9" max="9" width="13.75" style="143" customWidth="1"/>
    <col min="10" max="10" width="13.375" style="143" customWidth="1"/>
    <col min="11" max="11" width="14" style="143" customWidth="1"/>
    <col min="12" max="12" width="13.375" style="143" customWidth="1"/>
    <col min="13" max="14" width="14" style="143" customWidth="1"/>
    <col min="15" max="15" width="9.375" style="143" customWidth="1"/>
    <col min="16" max="16" width="8.75" style="143" customWidth="1"/>
    <col min="17" max="17" width="8.625" style="143" customWidth="1"/>
    <col min="18" max="19" width="9.5" style="143" customWidth="1"/>
    <col min="20" max="20" width="9.625" style="143" customWidth="1"/>
    <col min="21" max="21" width="8.625" style="143" customWidth="1"/>
    <col min="22" max="16384" width="9" style="143"/>
  </cols>
  <sheetData>
    <row r="1" ht="25.5" customHeight="1" spans="1:22">
      <c r="A1" s="119"/>
      <c r="B1" s="119"/>
      <c r="C1" s="120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41"/>
      <c r="R1" s="141"/>
      <c r="S1" s="141"/>
      <c r="T1" s="141"/>
      <c r="U1" s="146" t="s">
        <v>60</v>
      </c>
      <c r="V1" s="146"/>
    </row>
    <row r="2" ht="25.5" customHeight="1" spans="1:22">
      <c r="A2" s="123" t="s">
        <v>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ht="25.5" customHeight="1" spans="1:22">
      <c r="A3" s="144" t="s">
        <v>2</v>
      </c>
      <c r="B3" s="145"/>
      <c r="C3" s="145"/>
      <c r="D3" s="145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41"/>
      <c r="R3" s="141"/>
      <c r="S3" s="141"/>
      <c r="T3" s="141"/>
      <c r="U3" s="147" t="s">
        <v>3</v>
      </c>
      <c r="V3" s="147"/>
    </row>
    <row r="4" ht="36.75" customHeight="1" spans="1:22">
      <c r="A4" s="126" t="s">
        <v>62</v>
      </c>
      <c r="B4" s="126"/>
      <c r="C4" s="126"/>
      <c r="D4" s="126" t="s">
        <v>63</v>
      </c>
      <c r="E4" s="127" t="s">
        <v>64</v>
      </c>
      <c r="F4" s="127" t="s">
        <v>65</v>
      </c>
      <c r="G4" s="128" t="s">
        <v>11</v>
      </c>
      <c r="H4" s="128"/>
      <c r="I4" s="128"/>
      <c r="J4" s="128"/>
      <c r="K4" s="128"/>
      <c r="L4" s="128"/>
      <c r="M4" s="138" t="s">
        <v>12</v>
      </c>
      <c r="N4" s="138" t="s">
        <v>13</v>
      </c>
      <c r="O4" s="138" t="s">
        <v>14</v>
      </c>
      <c r="P4" s="138" t="s">
        <v>15</v>
      </c>
      <c r="Q4" s="138"/>
      <c r="R4" s="138"/>
      <c r="S4" s="138" t="s">
        <v>16</v>
      </c>
      <c r="T4" s="138" t="s">
        <v>17</v>
      </c>
      <c r="U4" s="128" t="s">
        <v>18</v>
      </c>
      <c r="V4" s="138" t="s">
        <v>19</v>
      </c>
    </row>
    <row r="5" ht="65.25" customHeight="1" spans="1:22">
      <c r="A5" s="130" t="s">
        <v>66</v>
      </c>
      <c r="B5" s="131" t="s">
        <v>67</v>
      </c>
      <c r="C5" s="131" t="s">
        <v>68</v>
      </c>
      <c r="D5" s="126"/>
      <c r="E5" s="127"/>
      <c r="F5" s="127"/>
      <c r="G5" s="128" t="s">
        <v>20</v>
      </c>
      <c r="H5" s="138" t="s">
        <v>21</v>
      </c>
      <c r="I5" s="138" t="s">
        <v>22</v>
      </c>
      <c r="J5" s="138" t="s">
        <v>23</v>
      </c>
      <c r="K5" s="138" t="s">
        <v>24</v>
      </c>
      <c r="L5" s="138" t="s">
        <v>25</v>
      </c>
      <c r="M5" s="138"/>
      <c r="N5" s="138"/>
      <c r="O5" s="138"/>
      <c r="P5" s="138" t="s">
        <v>20</v>
      </c>
      <c r="Q5" s="138" t="s">
        <v>26</v>
      </c>
      <c r="R5" s="138" t="s">
        <v>27</v>
      </c>
      <c r="S5" s="138"/>
      <c r="T5" s="138"/>
      <c r="U5" s="128"/>
      <c r="V5" s="138"/>
    </row>
    <row r="6" ht="25.5" customHeight="1" spans="1:22">
      <c r="A6" s="130" t="s">
        <v>69</v>
      </c>
      <c r="B6" s="130" t="s">
        <v>69</v>
      </c>
      <c r="C6" s="130" t="s">
        <v>69</v>
      </c>
      <c r="D6" s="130" t="s">
        <v>69</v>
      </c>
      <c r="E6" s="130" t="s">
        <v>69</v>
      </c>
      <c r="F6" s="127">
        <v>1</v>
      </c>
      <c r="G6" s="127">
        <v>2</v>
      </c>
      <c r="H6" s="127">
        <v>3</v>
      </c>
      <c r="I6" s="127">
        <v>4</v>
      </c>
      <c r="J6" s="127">
        <v>5</v>
      </c>
      <c r="K6" s="127">
        <v>6</v>
      </c>
      <c r="L6" s="127">
        <v>7</v>
      </c>
      <c r="M6" s="127">
        <v>8</v>
      </c>
      <c r="N6" s="127">
        <v>9</v>
      </c>
      <c r="O6" s="127">
        <v>10</v>
      </c>
      <c r="P6" s="127">
        <v>11</v>
      </c>
      <c r="Q6" s="127">
        <v>12</v>
      </c>
      <c r="R6" s="127">
        <v>13</v>
      </c>
      <c r="S6" s="127">
        <v>14</v>
      </c>
      <c r="T6" s="127">
        <v>15</v>
      </c>
      <c r="U6" s="127">
        <v>16</v>
      </c>
      <c r="V6" s="127">
        <v>17</v>
      </c>
    </row>
    <row r="7" s="142" customFormat="1" ht="24.75" customHeight="1" spans="1:22">
      <c r="A7" s="133"/>
      <c r="B7" s="134"/>
      <c r="C7" s="134"/>
      <c r="D7" s="134"/>
      <c r="E7" s="135" t="s">
        <v>10</v>
      </c>
      <c r="F7" s="136">
        <f>G7+N7</f>
        <v>139221.83</v>
      </c>
      <c r="G7" s="136">
        <v>117859.39</v>
      </c>
      <c r="H7" s="136">
        <v>117859.39</v>
      </c>
      <c r="I7" s="136">
        <v>0</v>
      </c>
      <c r="J7" s="136">
        <v>0</v>
      </c>
      <c r="K7" s="136">
        <v>0</v>
      </c>
      <c r="L7" s="136">
        <v>0</v>
      </c>
      <c r="M7" s="136">
        <v>0</v>
      </c>
      <c r="N7" s="136">
        <v>21362.44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</row>
    <row r="8" ht="24.75" customHeight="1" spans="1:22">
      <c r="A8" s="133"/>
      <c r="B8" s="134"/>
      <c r="C8" s="134"/>
      <c r="D8" s="134"/>
      <c r="E8" s="137" t="s">
        <v>70</v>
      </c>
      <c r="F8" s="136">
        <f t="shared" ref="F8:F32" si="0">G8+N8</f>
        <v>139221.83</v>
      </c>
      <c r="G8" s="136">
        <v>117859.39</v>
      </c>
      <c r="H8" s="136">
        <v>117859.39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21362.44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</row>
    <row r="9" ht="24.75" customHeight="1" spans="1:22">
      <c r="A9" s="133"/>
      <c r="B9" s="134"/>
      <c r="C9" s="134"/>
      <c r="D9" s="134" t="s">
        <v>71</v>
      </c>
      <c r="E9" s="137" t="s">
        <v>72</v>
      </c>
      <c r="F9" s="136">
        <f t="shared" si="0"/>
        <v>88820.06</v>
      </c>
      <c r="G9" s="136">
        <v>67457.62</v>
      </c>
      <c r="H9" s="136">
        <v>67457.62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21362.44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</row>
    <row r="10" ht="24.75" customHeight="1" spans="1:22">
      <c r="A10" s="133"/>
      <c r="B10" s="134"/>
      <c r="C10" s="134"/>
      <c r="D10" s="134" t="s">
        <v>73</v>
      </c>
      <c r="E10" s="137" t="s">
        <v>74</v>
      </c>
      <c r="F10" s="136">
        <f t="shared" si="0"/>
        <v>87020.06</v>
      </c>
      <c r="G10" s="136">
        <v>65657.62</v>
      </c>
      <c r="H10" s="136">
        <v>65657.62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21362.44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</row>
    <row r="11" ht="24.75" customHeight="1" spans="1:22">
      <c r="A11" s="133">
        <v>201</v>
      </c>
      <c r="B11" s="134"/>
      <c r="C11" s="134"/>
      <c r="D11" s="134"/>
      <c r="E11" s="137" t="s">
        <v>75</v>
      </c>
      <c r="F11" s="136">
        <f t="shared" si="0"/>
        <v>87020.06</v>
      </c>
      <c r="G11" s="136">
        <v>65657.62</v>
      </c>
      <c r="H11" s="136">
        <v>65657.62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21362.44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</row>
    <row r="12" ht="24.75" customHeight="1" spans="1:22">
      <c r="A12" s="133"/>
      <c r="B12" s="134" t="s">
        <v>76</v>
      </c>
      <c r="C12" s="134"/>
      <c r="D12" s="134"/>
      <c r="E12" s="137" t="s">
        <v>77</v>
      </c>
      <c r="F12" s="136">
        <f t="shared" si="0"/>
        <v>87020.06</v>
      </c>
      <c r="G12" s="136">
        <v>65657.62</v>
      </c>
      <c r="H12" s="136">
        <v>65657.62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21362.44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</row>
    <row r="13" ht="24.75" customHeight="1" spans="1:22">
      <c r="A13" s="133">
        <v>201</v>
      </c>
      <c r="B13" s="134" t="s">
        <v>78</v>
      </c>
      <c r="C13" s="134" t="s">
        <v>79</v>
      </c>
      <c r="D13" s="134" t="s">
        <v>80</v>
      </c>
      <c r="E13" s="137" t="s">
        <v>81</v>
      </c>
      <c r="F13" s="136">
        <f t="shared" si="0"/>
        <v>87020.06</v>
      </c>
      <c r="G13" s="136">
        <v>65657.62</v>
      </c>
      <c r="H13" s="136">
        <v>65657.62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21362.44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</row>
    <row r="14" ht="24.75" customHeight="1" spans="1:22">
      <c r="A14" s="133"/>
      <c r="B14" s="134"/>
      <c r="C14" s="134"/>
      <c r="D14" s="134" t="s">
        <v>82</v>
      </c>
      <c r="E14" s="137" t="s">
        <v>83</v>
      </c>
      <c r="F14" s="136">
        <f t="shared" si="0"/>
        <v>1800</v>
      </c>
      <c r="G14" s="136">
        <v>1800</v>
      </c>
      <c r="H14" s="136">
        <v>1800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</row>
    <row r="15" ht="24.75" customHeight="1" spans="1:22">
      <c r="A15" s="133">
        <v>213</v>
      </c>
      <c r="B15" s="134"/>
      <c r="C15" s="134"/>
      <c r="D15" s="134"/>
      <c r="E15" s="137" t="s">
        <v>84</v>
      </c>
      <c r="F15" s="136">
        <f t="shared" si="0"/>
        <v>1800</v>
      </c>
      <c r="G15" s="136">
        <v>1800</v>
      </c>
      <c r="H15" s="136">
        <v>1800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</row>
    <row r="16" ht="24.75" customHeight="1" spans="1:22">
      <c r="A16" s="133"/>
      <c r="B16" s="134" t="s">
        <v>79</v>
      </c>
      <c r="C16" s="134"/>
      <c r="D16" s="134"/>
      <c r="E16" s="137" t="s">
        <v>85</v>
      </c>
      <c r="F16" s="136">
        <f t="shared" si="0"/>
        <v>1800</v>
      </c>
      <c r="G16" s="136">
        <v>1800</v>
      </c>
      <c r="H16" s="136">
        <v>1800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</row>
    <row r="17" ht="24.75" customHeight="1" spans="1:22">
      <c r="A17" s="133">
        <v>213</v>
      </c>
      <c r="B17" s="134" t="s">
        <v>86</v>
      </c>
      <c r="C17" s="134" t="s">
        <v>76</v>
      </c>
      <c r="D17" s="134" t="s">
        <v>87</v>
      </c>
      <c r="E17" s="137" t="s">
        <v>88</v>
      </c>
      <c r="F17" s="136">
        <f t="shared" si="0"/>
        <v>1800</v>
      </c>
      <c r="G17" s="136">
        <v>1800</v>
      </c>
      <c r="H17" s="136">
        <v>1800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</row>
    <row r="18" ht="24.75" customHeight="1" spans="1:22">
      <c r="A18" s="133"/>
      <c r="B18" s="134"/>
      <c r="C18" s="134"/>
      <c r="D18" s="134" t="s">
        <v>89</v>
      </c>
      <c r="E18" s="137" t="s">
        <v>90</v>
      </c>
      <c r="F18" s="136">
        <f t="shared" si="0"/>
        <v>11915.82</v>
      </c>
      <c r="G18" s="136">
        <v>11915.82</v>
      </c>
      <c r="H18" s="136">
        <v>11915.82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</row>
    <row r="19" ht="24.75" customHeight="1" spans="1:22">
      <c r="A19" s="133"/>
      <c r="B19" s="134"/>
      <c r="C19" s="134"/>
      <c r="D19" s="134" t="s">
        <v>91</v>
      </c>
      <c r="E19" s="137" t="s">
        <v>92</v>
      </c>
      <c r="F19" s="136">
        <f t="shared" si="0"/>
        <v>11915.82</v>
      </c>
      <c r="G19" s="136">
        <v>11915.82</v>
      </c>
      <c r="H19" s="136">
        <v>11915.82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</row>
    <row r="20" ht="24.75" customHeight="1" spans="1:22">
      <c r="A20" s="133">
        <v>201</v>
      </c>
      <c r="B20" s="134"/>
      <c r="C20" s="134"/>
      <c r="D20" s="134"/>
      <c r="E20" s="137" t="s">
        <v>75</v>
      </c>
      <c r="F20" s="136">
        <f t="shared" si="0"/>
        <v>11915.82</v>
      </c>
      <c r="G20" s="136">
        <v>11915.82</v>
      </c>
      <c r="H20" s="136">
        <v>11915.82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</row>
    <row r="21" ht="24.75" customHeight="1" spans="1:22">
      <c r="A21" s="133"/>
      <c r="B21" s="134" t="s">
        <v>76</v>
      </c>
      <c r="C21" s="134"/>
      <c r="D21" s="134"/>
      <c r="E21" s="137" t="s">
        <v>77</v>
      </c>
      <c r="F21" s="136">
        <f t="shared" si="0"/>
        <v>11915.82</v>
      </c>
      <c r="G21" s="136">
        <v>11915.82</v>
      </c>
      <c r="H21" s="136">
        <v>11915.82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</row>
    <row r="22" ht="24.75" customHeight="1" spans="1:22">
      <c r="A22" s="133">
        <v>201</v>
      </c>
      <c r="B22" s="134" t="s">
        <v>78</v>
      </c>
      <c r="C22" s="134" t="s">
        <v>93</v>
      </c>
      <c r="D22" s="134" t="s">
        <v>94</v>
      </c>
      <c r="E22" s="137" t="s">
        <v>95</v>
      </c>
      <c r="F22" s="136">
        <f t="shared" si="0"/>
        <v>11915.82</v>
      </c>
      <c r="G22" s="136">
        <v>11915.82</v>
      </c>
      <c r="H22" s="136">
        <v>11915.82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</row>
    <row r="23" ht="24.75" customHeight="1" spans="1:22">
      <c r="A23" s="133"/>
      <c r="B23" s="134"/>
      <c r="C23" s="134"/>
      <c r="D23" s="134" t="s">
        <v>96</v>
      </c>
      <c r="E23" s="137" t="s">
        <v>97</v>
      </c>
      <c r="F23" s="136">
        <f t="shared" si="0"/>
        <v>7423.14</v>
      </c>
      <c r="G23" s="136">
        <v>7423.14</v>
      </c>
      <c r="H23" s="136">
        <v>7423.14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</row>
    <row r="24" ht="24.75" customHeight="1" spans="1:22">
      <c r="A24" s="133"/>
      <c r="B24" s="134"/>
      <c r="C24" s="134"/>
      <c r="D24" s="134" t="s">
        <v>98</v>
      </c>
      <c r="E24" s="137" t="s">
        <v>99</v>
      </c>
      <c r="F24" s="136">
        <f t="shared" si="0"/>
        <v>7423.14</v>
      </c>
      <c r="G24" s="136">
        <v>7423.14</v>
      </c>
      <c r="H24" s="136">
        <v>7423.14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</row>
    <row r="25" ht="24.75" customHeight="1" spans="1:22">
      <c r="A25" s="133">
        <v>213</v>
      </c>
      <c r="B25" s="134"/>
      <c r="C25" s="134"/>
      <c r="D25" s="134"/>
      <c r="E25" s="137" t="s">
        <v>84</v>
      </c>
      <c r="F25" s="136">
        <f t="shared" si="0"/>
        <v>7423.14</v>
      </c>
      <c r="G25" s="136">
        <v>7423.14</v>
      </c>
      <c r="H25" s="136">
        <v>7423.14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</row>
    <row r="26" ht="24.75" customHeight="1" spans="1:22">
      <c r="A26" s="133"/>
      <c r="B26" s="134" t="s">
        <v>79</v>
      </c>
      <c r="C26" s="134"/>
      <c r="D26" s="134"/>
      <c r="E26" s="137" t="s">
        <v>85</v>
      </c>
      <c r="F26" s="136">
        <f t="shared" si="0"/>
        <v>7423.14</v>
      </c>
      <c r="G26" s="136">
        <v>7423.14</v>
      </c>
      <c r="H26" s="136">
        <v>7423.14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36">
        <v>0</v>
      </c>
      <c r="T26" s="136">
        <v>0</v>
      </c>
      <c r="U26" s="136">
        <v>0</v>
      </c>
      <c r="V26" s="136">
        <v>0</v>
      </c>
    </row>
    <row r="27" ht="24.75" customHeight="1" spans="1:22">
      <c r="A27" s="133">
        <v>213</v>
      </c>
      <c r="B27" s="134" t="s">
        <v>86</v>
      </c>
      <c r="C27" s="134" t="s">
        <v>76</v>
      </c>
      <c r="D27" s="134" t="s">
        <v>100</v>
      </c>
      <c r="E27" s="137" t="s">
        <v>88</v>
      </c>
      <c r="F27" s="136">
        <f t="shared" si="0"/>
        <v>7423.14</v>
      </c>
      <c r="G27" s="136">
        <v>7423.14</v>
      </c>
      <c r="H27" s="136">
        <v>7423.14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</row>
    <row r="28" ht="24.75" customHeight="1" spans="1:22">
      <c r="A28" s="133"/>
      <c r="B28" s="134"/>
      <c r="C28" s="134"/>
      <c r="D28" s="134" t="s">
        <v>101</v>
      </c>
      <c r="E28" s="137" t="s">
        <v>102</v>
      </c>
      <c r="F28" s="136">
        <f t="shared" si="0"/>
        <v>31062.81</v>
      </c>
      <c r="G28" s="136">
        <v>31062.81</v>
      </c>
      <c r="H28" s="136">
        <v>31062.81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</row>
    <row r="29" ht="24.75" customHeight="1" spans="1:22">
      <c r="A29" s="133"/>
      <c r="B29" s="134"/>
      <c r="C29" s="134"/>
      <c r="D29" s="134" t="s">
        <v>103</v>
      </c>
      <c r="E29" s="137" t="s">
        <v>104</v>
      </c>
      <c r="F29" s="136">
        <f t="shared" si="0"/>
        <v>31062.81</v>
      </c>
      <c r="G29" s="136">
        <v>31062.81</v>
      </c>
      <c r="H29" s="136">
        <v>31062.81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</row>
    <row r="30" ht="24.75" customHeight="1" spans="1:22">
      <c r="A30" s="133">
        <v>201</v>
      </c>
      <c r="B30" s="134"/>
      <c r="C30" s="134"/>
      <c r="D30" s="134"/>
      <c r="E30" s="137" t="s">
        <v>75</v>
      </c>
      <c r="F30" s="136">
        <f t="shared" si="0"/>
        <v>31062.81</v>
      </c>
      <c r="G30" s="136">
        <v>31062.81</v>
      </c>
      <c r="H30" s="136">
        <v>31062.81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6">
        <v>0</v>
      </c>
    </row>
    <row r="31" ht="24.75" customHeight="1" spans="1:22">
      <c r="A31" s="133"/>
      <c r="B31" s="134" t="s">
        <v>76</v>
      </c>
      <c r="C31" s="134"/>
      <c r="D31" s="134"/>
      <c r="E31" s="137" t="s">
        <v>77</v>
      </c>
      <c r="F31" s="136">
        <f t="shared" si="0"/>
        <v>31062.81</v>
      </c>
      <c r="G31" s="136">
        <v>31062.81</v>
      </c>
      <c r="H31" s="136">
        <v>31062.81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</row>
    <row r="32" ht="24.75" customHeight="1" spans="1:22">
      <c r="A32" s="133">
        <v>201</v>
      </c>
      <c r="B32" s="134" t="s">
        <v>78</v>
      </c>
      <c r="C32" s="134" t="s">
        <v>93</v>
      </c>
      <c r="D32" s="134" t="s">
        <v>105</v>
      </c>
      <c r="E32" s="137" t="s">
        <v>95</v>
      </c>
      <c r="F32" s="136">
        <f t="shared" si="0"/>
        <v>31062.81</v>
      </c>
      <c r="G32" s="136">
        <v>31062.81</v>
      </c>
      <c r="H32" s="136">
        <v>31062.81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</row>
  </sheetData>
  <mergeCells count="16">
    <mergeCell ref="U1:V1"/>
    <mergeCell ref="A2:V2"/>
    <mergeCell ref="U3:V3"/>
    <mergeCell ref="A4:C4"/>
    <mergeCell ref="G4:L4"/>
    <mergeCell ref="P4:R4"/>
    <mergeCell ref="D4:D5"/>
    <mergeCell ref="E4:E5"/>
    <mergeCell ref="F4:F5"/>
    <mergeCell ref="M4:M5"/>
    <mergeCell ref="N4:N5"/>
    <mergeCell ref="O4:O5"/>
    <mergeCell ref="S4:S5"/>
    <mergeCell ref="T4:T5"/>
    <mergeCell ref="U4:U5"/>
    <mergeCell ref="V4:V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C1" workbookViewId="0">
      <selection activeCell="I17" sqref="I17"/>
    </sheetView>
  </sheetViews>
  <sheetFormatPr defaultColWidth="9" defaultRowHeight="15.6"/>
  <cols>
    <col min="1" max="3" width="7.125" style="118" customWidth="1"/>
    <col min="4" max="4" width="12.875" style="118" customWidth="1"/>
    <col min="5" max="5" width="47" style="118" customWidth="1"/>
    <col min="6" max="6" width="13.875" style="118" customWidth="1"/>
    <col min="7" max="7" width="13.75" style="118" customWidth="1"/>
    <col min="8" max="8" width="13.875" style="118" customWidth="1"/>
    <col min="9" max="9" width="13.75" style="118" customWidth="1"/>
    <col min="10" max="10" width="13.375" style="118" customWidth="1"/>
    <col min="11" max="11" width="12.5" style="118" customWidth="1"/>
    <col min="12" max="12" width="11.375" style="118" customWidth="1"/>
    <col min="13" max="13" width="11.125" style="118" customWidth="1"/>
    <col min="14" max="14" width="11.875" style="118" customWidth="1"/>
    <col min="15" max="15" width="11.75" style="118" customWidth="1"/>
    <col min="16" max="16" width="10.125" style="118" customWidth="1"/>
    <col min="17" max="17" width="8.625" style="118" customWidth="1"/>
    <col min="18" max="18" width="9.5" style="118" customWidth="1"/>
    <col min="19" max="16384" width="9" style="118"/>
  </cols>
  <sheetData>
    <row r="1" ht="25.5" customHeight="1" spans="1:18">
      <c r="A1" s="119"/>
      <c r="B1" s="119"/>
      <c r="C1" s="120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41"/>
      <c r="R1" s="141" t="s">
        <v>106</v>
      </c>
    </row>
    <row r="2" ht="25.5" customHeight="1" spans="1:18">
      <c r="A2" s="123" t="s">
        <v>107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ht="25.5" customHeight="1" spans="1:18">
      <c r="A3" s="124" t="s">
        <v>2</v>
      </c>
      <c r="B3" s="125"/>
      <c r="C3" s="125"/>
      <c r="D3" s="125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41"/>
      <c r="R3" s="141" t="s">
        <v>3</v>
      </c>
    </row>
    <row r="4" ht="36.75" customHeight="1" spans="1:18">
      <c r="A4" s="126" t="s">
        <v>62</v>
      </c>
      <c r="B4" s="126"/>
      <c r="C4" s="126"/>
      <c r="D4" s="126" t="s">
        <v>63</v>
      </c>
      <c r="E4" s="127" t="s">
        <v>64</v>
      </c>
      <c r="F4" s="127" t="s">
        <v>65</v>
      </c>
      <c r="G4" s="128" t="s">
        <v>108</v>
      </c>
      <c r="H4" s="128"/>
      <c r="I4" s="128"/>
      <c r="J4" s="128"/>
      <c r="K4" s="138" t="s">
        <v>109</v>
      </c>
      <c r="L4" s="138"/>
      <c r="M4" s="138"/>
      <c r="N4" s="138"/>
      <c r="O4" s="138"/>
      <c r="P4" s="138"/>
      <c r="Q4" s="138"/>
      <c r="R4" s="138"/>
    </row>
    <row r="5" ht="36.75" customHeight="1" spans="1:18">
      <c r="A5" s="126"/>
      <c r="B5" s="126"/>
      <c r="C5" s="126"/>
      <c r="D5" s="126"/>
      <c r="E5" s="127"/>
      <c r="F5" s="127"/>
      <c r="G5" s="129" t="s">
        <v>10</v>
      </c>
      <c r="H5" s="129" t="s">
        <v>110</v>
      </c>
      <c r="I5" s="129" t="s">
        <v>111</v>
      </c>
      <c r="J5" s="129" t="s">
        <v>112</v>
      </c>
      <c r="K5" s="139" t="s">
        <v>10</v>
      </c>
      <c r="L5" s="139" t="s">
        <v>113</v>
      </c>
      <c r="M5" s="138" t="s">
        <v>114</v>
      </c>
      <c r="N5" s="138"/>
      <c r="O5" s="138"/>
      <c r="P5" s="138"/>
      <c r="Q5" s="138"/>
      <c r="R5" s="138"/>
    </row>
    <row r="6" ht="65.25" customHeight="1" spans="1:18">
      <c r="A6" s="130" t="s">
        <v>66</v>
      </c>
      <c r="B6" s="131" t="s">
        <v>67</v>
      </c>
      <c r="C6" s="131" t="s">
        <v>68</v>
      </c>
      <c r="D6" s="126"/>
      <c r="E6" s="127"/>
      <c r="F6" s="127"/>
      <c r="G6" s="132"/>
      <c r="H6" s="132"/>
      <c r="I6" s="132"/>
      <c r="J6" s="132"/>
      <c r="K6" s="140"/>
      <c r="L6" s="140"/>
      <c r="M6" s="138" t="s">
        <v>20</v>
      </c>
      <c r="N6" s="138" t="s">
        <v>115</v>
      </c>
      <c r="O6" s="138" t="s">
        <v>116</v>
      </c>
      <c r="P6" s="138" t="s">
        <v>117</v>
      </c>
      <c r="Q6" s="138" t="s">
        <v>118</v>
      </c>
      <c r="R6" s="138" t="s">
        <v>119</v>
      </c>
    </row>
    <row r="7" ht="25.5" customHeight="1" spans="1:18">
      <c r="A7" s="130" t="s">
        <v>69</v>
      </c>
      <c r="B7" s="130" t="s">
        <v>69</v>
      </c>
      <c r="C7" s="130" t="s">
        <v>69</v>
      </c>
      <c r="D7" s="130" t="s">
        <v>69</v>
      </c>
      <c r="E7" s="130" t="s">
        <v>69</v>
      </c>
      <c r="F7" s="127">
        <v>1</v>
      </c>
      <c r="G7" s="127">
        <v>2</v>
      </c>
      <c r="H7" s="127">
        <v>3</v>
      </c>
      <c r="I7" s="127">
        <v>4</v>
      </c>
      <c r="J7" s="127">
        <v>5</v>
      </c>
      <c r="K7" s="127">
        <v>6</v>
      </c>
      <c r="L7" s="127">
        <v>7</v>
      </c>
      <c r="M7" s="127">
        <v>8</v>
      </c>
      <c r="N7" s="127">
        <v>9</v>
      </c>
      <c r="O7" s="127">
        <v>10</v>
      </c>
      <c r="P7" s="127">
        <v>11</v>
      </c>
      <c r="Q7" s="127">
        <v>12</v>
      </c>
      <c r="R7" s="127">
        <v>13</v>
      </c>
    </row>
    <row r="8" s="117" customFormat="1" ht="24.75" customHeight="1" spans="1:18">
      <c r="A8" s="133"/>
      <c r="B8" s="134"/>
      <c r="C8" s="134"/>
      <c r="D8" s="134"/>
      <c r="E8" s="135" t="s">
        <v>10</v>
      </c>
      <c r="F8" s="136">
        <f>G8+K8</f>
        <v>139221.83</v>
      </c>
      <c r="G8" s="136">
        <v>79459.39</v>
      </c>
      <c r="H8" s="136">
        <v>71474.52</v>
      </c>
      <c r="I8" s="136">
        <v>2505.44</v>
      </c>
      <c r="J8" s="136">
        <v>5479.43</v>
      </c>
      <c r="K8" s="136">
        <f>L8+M8</f>
        <v>59762.44</v>
      </c>
      <c r="L8" s="136">
        <v>38400</v>
      </c>
      <c r="M8" s="136">
        <v>21362.44</v>
      </c>
      <c r="N8" s="136">
        <v>0</v>
      </c>
      <c r="O8" s="136">
        <v>21362.44</v>
      </c>
      <c r="P8" s="136">
        <v>0</v>
      </c>
      <c r="Q8" s="136">
        <v>0</v>
      </c>
      <c r="R8" s="136">
        <v>0</v>
      </c>
    </row>
    <row r="9" ht="24.75" customHeight="1" spans="1:18">
      <c r="A9" s="133"/>
      <c r="B9" s="134"/>
      <c r="C9" s="134"/>
      <c r="D9" s="134"/>
      <c r="E9" s="137" t="s">
        <v>70</v>
      </c>
      <c r="F9" s="136">
        <f t="shared" ref="F9:F14" si="0">G9+K9</f>
        <v>139221.83</v>
      </c>
      <c r="G9" s="136">
        <v>79459.39</v>
      </c>
      <c r="H9" s="136">
        <v>71474.52</v>
      </c>
      <c r="I9" s="136">
        <v>2505.44</v>
      </c>
      <c r="J9" s="136">
        <v>5479.43</v>
      </c>
      <c r="K9" s="136">
        <f t="shared" ref="K9:K14" si="1">L9+M9</f>
        <v>59762.44</v>
      </c>
      <c r="L9" s="136">
        <v>38400</v>
      </c>
      <c r="M9" s="136">
        <v>21362.44</v>
      </c>
      <c r="N9" s="136">
        <v>0</v>
      </c>
      <c r="O9" s="136">
        <v>21362.44</v>
      </c>
      <c r="P9" s="136">
        <v>0</v>
      </c>
      <c r="Q9" s="136">
        <v>0</v>
      </c>
      <c r="R9" s="136">
        <v>0</v>
      </c>
    </row>
    <row r="10" ht="24.75" customHeight="1" spans="1:18">
      <c r="A10" s="133"/>
      <c r="B10" s="134"/>
      <c r="C10" s="134"/>
      <c r="D10" s="134" t="s">
        <v>71</v>
      </c>
      <c r="E10" s="137" t="s">
        <v>72</v>
      </c>
      <c r="F10" s="136">
        <f t="shared" si="0"/>
        <v>88820.06</v>
      </c>
      <c r="G10" s="136">
        <v>29057.62</v>
      </c>
      <c r="H10" s="136">
        <v>25122.64</v>
      </c>
      <c r="I10" s="136">
        <v>928.01</v>
      </c>
      <c r="J10" s="136">
        <v>3006.97</v>
      </c>
      <c r="K10" s="136">
        <f t="shared" si="1"/>
        <v>59762.44</v>
      </c>
      <c r="L10" s="136">
        <v>38400</v>
      </c>
      <c r="M10" s="136">
        <v>21362.44</v>
      </c>
      <c r="N10" s="136">
        <v>0</v>
      </c>
      <c r="O10" s="136">
        <v>21362.44</v>
      </c>
      <c r="P10" s="136">
        <v>0</v>
      </c>
      <c r="Q10" s="136">
        <v>0</v>
      </c>
      <c r="R10" s="136">
        <v>0</v>
      </c>
    </row>
    <row r="11" ht="24.75" customHeight="1" spans="1:18">
      <c r="A11" s="133"/>
      <c r="B11" s="134"/>
      <c r="C11" s="134"/>
      <c r="D11" s="134" t="s">
        <v>73</v>
      </c>
      <c r="E11" s="137" t="s">
        <v>74</v>
      </c>
      <c r="F11" s="136">
        <f t="shared" si="0"/>
        <v>87020.06</v>
      </c>
      <c r="G11" s="136">
        <v>29057.62</v>
      </c>
      <c r="H11" s="136">
        <v>25122.64</v>
      </c>
      <c r="I11" s="136">
        <v>928.01</v>
      </c>
      <c r="J11" s="136">
        <v>3006.97</v>
      </c>
      <c r="K11" s="136">
        <f t="shared" si="1"/>
        <v>57962.44</v>
      </c>
      <c r="L11" s="136">
        <v>36600</v>
      </c>
      <c r="M11" s="136">
        <v>21362.44</v>
      </c>
      <c r="N11" s="136">
        <v>0</v>
      </c>
      <c r="O11" s="136">
        <v>21362.44</v>
      </c>
      <c r="P11" s="136">
        <v>0</v>
      </c>
      <c r="Q11" s="136">
        <v>0</v>
      </c>
      <c r="R11" s="136">
        <v>0</v>
      </c>
    </row>
    <row r="12" ht="24.75" customHeight="1" spans="1:18">
      <c r="A12" s="133">
        <v>201</v>
      </c>
      <c r="B12" s="134"/>
      <c r="C12" s="134"/>
      <c r="D12" s="134"/>
      <c r="E12" s="137" t="s">
        <v>75</v>
      </c>
      <c r="F12" s="136">
        <f t="shared" si="0"/>
        <v>87020.06</v>
      </c>
      <c r="G12" s="136">
        <v>29057.62</v>
      </c>
      <c r="H12" s="136">
        <v>25122.64</v>
      </c>
      <c r="I12" s="136">
        <v>928.01</v>
      </c>
      <c r="J12" s="136">
        <v>3006.97</v>
      </c>
      <c r="K12" s="136">
        <f t="shared" si="1"/>
        <v>57962.44</v>
      </c>
      <c r="L12" s="136">
        <v>36600</v>
      </c>
      <c r="M12" s="136">
        <v>21362.44</v>
      </c>
      <c r="N12" s="136">
        <v>0</v>
      </c>
      <c r="O12" s="136">
        <v>21362.44</v>
      </c>
      <c r="P12" s="136">
        <v>0</v>
      </c>
      <c r="Q12" s="136">
        <v>0</v>
      </c>
      <c r="R12" s="136">
        <v>0</v>
      </c>
    </row>
    <row r="13" ht="24.75" customHeight="1" spans="1:18">
      <c r="A13" s="133"/>
      <c r="B13" s="134" t="s">
        <v>76</v>
      </c>
      <c r="C13" s="134"/>
      <c r="D13" s="134"/>
      <c r="E13" s="137" t="s">
        <v>77</v>
      </c>
      <c r="F13" s="136">
        <f t="shared" si="0"/>
        <v>87020.06</v>
      </c>
      <c r="G13" s="136">
        <v>29057.62</v>
      </c>
      <c r="H13" s="136">
        <v>25122.64</v>
      </c>
      <c r="I13" s="136">
        <v>928.01</v>
      </c>
      <c r="J13" s="136">
        <v>3006.97</v>
      </c>
      <c r="K13" s="136">
        <f t="shared" si="1"/>
        <v>57962.44</v>
      </c>
      <c r="L13" s="136">
        <v>36600</v>
      </c>
      <c r="M13" s="136">
        <v>21362.44</v>
      </c>
      <c r="N13" s="136">
        <v>0</v>
      </c>
      <c r="O13" s="136">
        <v>21362.44</v>
      </c>
      <c r="P13" s="136">
        <v>0</v>
      </c>
      <c r="Q13" s="136">
        <v>0</v>
      </c>
      <c r="R13" s="136">
        <v>0</v>
      </c>
    </row>
    <row r="14" ht="24.75" customHeight="1" spans="1:18">
      <c r="A14" s="133">
        <v>201</v>
      </c>
      <c r="B14" s="134" t="s">
        <v>78</v>
      </c>
      <c r="C14" s="134" t="s">
        <v>79</v>
      </c>
      <c r="D14" s="134" t="s">
        <v>80</v>
      </c>
      <c r="E14" s="137" t="s">
        <v>81</v>
      </c>
      <c r="F14" s="136">
        <f t="shared" si="0"/>
        <v>87020.06</v>
      </c>
      <c r="G14" s="136">
        <v>29057.62</v>
      </c>
      <c r="H14" s="136">
        <v>25122.64</v>
      </c>
      <c r="I14" s="136">
        <v>928.01</v>
      </c>
      <c r="J14" s="136">
        <v>3006.97</v>
      </c>
      <c r="K14" s="136">
        <f t="shared" si="1"/>
        <v>57962.44</v>
      </c>
      <c r="L14" s="136">
        <v>36600</v>
      </c>
      <c r="M14" s="136">
        <v>21362.44</v>
      </c>
      <c r="N14" s="136">
        <v>0</v>
      </c>
      <c r="O14" s="136">
        <v>21362.44</v>
      </c>
      <c r="P14" s="136">
        <v>0</v>
      </c>
      <c r="Q14" s="136">
        <v>0</v>
      </c>
      <c r="R14" s="136">
        <v>0</v>
      </c>
    </row>
    <row r="15" ht="24.75" customHeight="1" spans="1:18">
      <c r="A15" s="133"/>
      <c r="B15" s="134"/>
      <c r="C15" s="134"/>
      <c r="D15" s="134" t="s">
        <v>82</v>
      </c>
      <c r="E15" s="137" t="s">
        <v>83</v>
      </c>
      <c r="F15" s="136">
        <v>1800</v>
      </c>
      <c r="G15" s="136">
        <v>0</v>
      </c>
      <c r="H15" s="136">
        <v>0</v>
      </c>
      <c r="I15" s="136">
        <v>0</v>
      </c>
      <c r="J15" s="136">
        <v>0</v>
      </c>
      <c r="K15" s="136">
        <v>1800</v>
      </c>
      <c r="L15" s="136">
        <v>1800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</row>
    <row r="16" ht="24.75" customHeight="1" spans="1:18">
      <c r="A16" s="133">
        <v>213</v>
      </c>
      <c r="B16" s="134"/>
      <c r="C16" s="134"/>
      <c r="D16" s="134"/>
      <c r="E16" s="137" t="s">
        <v>84</v>
      </c>
      <c r="F16" s="136">
        <v>1800</v>
      </c>
      <c r="G16" s="136">
        <v>0</v>
      </c>
      <c r="H16" s="136">
        <v>0</v>
      </c>
      <c r="I16" s="136">
        <v>0</v>
      </c>
      <c r="J16" s="136">
        <v>0</v>
      </c>
      <c r="K16" s="136">
        <v>1800</v>
      </c>
      <c r="L16" s="136">
        <v>1800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</row>
    <row r="17" ht="24.75" customHeight="1" spans="1:18">
      <c r="A17" s="133"/>
      <c r="B17" s="134" t="s">
        <v>79</v>
      </c>
      <c r="C17" s="134"/>
      <c r="D17" s="134"/>
      <c r="E17" s="137" t="s">
        <v>85</v>
      </c>
      <c r="F17" s="136">
        <v>1800</v>
      </c>
      <c r="G17" s="136">
        <v>0</v>
      </c>
      <c r="H17" s="136">
        <v>0</v>
      </c>
      <c r="I17" s="136">
        <v>0</v>
      </c>
      <c r="J17" s="136">
        <v>0</v>
      </c>
      <c r="K17" s="136">
        <v>1800</v>
      </c>
      <c r="L17" s="136">
        <v>1800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</row>
    <row r="18" ht="24.75" customHeight="1" spans="1:18">
      <c r="A18" s="133">
        <v>213</v>
      </c>
      <c r="B18" s="134" t="s">
        <v>86</v>
      </c>
      <c r="C18" s="134" t="s">
        <v>76</v>
      </c>
      <c r="D18" s="134" t="s">
        <v>87</v>
      </c>
      <c r="E18" s="137" t="s">
        <v>88</v>
      </c>
      <c r="F18" s="136">
        <v>1800</v>
      </c>
      <c r="G18" s="136">
        <v>0</v>
      </c>
      <c r="H18" s="136">
        <v>0</v>
      </c>
      <c r="I18" s="136">
        <v>0</v>
      </c>
      <c r="J18" s="136">
        <v>0</v>
      </c>
      <c r="K18" s="136">
        <v>1800</v>
      </c>
      <c r="L18" s="136">
        <v>1800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</row>
    <row r="19" ht="24.75" customHeight="1" spans="1:18">
      <c r="A19" s="133"/>
      <c r="B19" s="134"/>
      <c r="C19" s="134"/>
      <c r="D19" s="134" t="s">
        <v>89</v>
      </c>
      <c r="E19" s="137" t="s">
        <v>90</v>
      </c>
      <c r="F19" s="136">
        <v>11915.82</v>
      </c>
      <c r="G19" s="136">
        <v>11915.82</v>
      </c>
      <c r="H19" s="136">
        <v>11267.15</v>
      </c>
      <c r="I19" s="136">
        <v>417.43</v>
      </c>
      <c r="J19" s="136">
        <v>231.24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</row>
    <row r="20" ht="24.75" customHeight="1" spans="1:18">
      <c r="A20" s="133"/>
      <c r="B20" s="134"/>
      <c r="C20" s="134"/>
      <c r="D20" s="134" t="s">
        <v>91</v>
      </c>
      <c r="E20" s="137" t="s">
        <v>92</v>
      </c>
      <c r="F20" s="136">
        <v>11915.82</v>
      </c>
      <c r="G20" s="136">
        <v>11915.82</v>
      </c>
      <c r="H20" s="136">
        <v>11267.15</v>
      </c>
      <c r="I20" s="136">
        <v>417.43</v>
      </c>
      <c r="J20" s="136">
        <v>231.24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</row>
    <row r="21" ht="24.75" customHeight="1" spans="1:18">
      <c r="A21" s="133">
        <v>201</v>
      </c>
      <c r="B21" s="134"/>
      <c r="C21" s="134"/>
      <c r="D21" s="134"/>
      <c r="E21" s="137" t="s">
        <v>75</v>
      </c>
      <c r="F21" s="136">
        <v>11915.82</v>
      </c>
      <c r="G21" s="136">
        <v>11915.82</v>
      </c>
      <c r="H21" s="136">
        <v>11267.15</v>
      </c>
      <c r="I21" s="136">
        <v>417.43</v>
      </c>
      <c r="J21" s="136">
        <v>231.24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</row>
    <row r="22" ht="24.75" customHeight="1" spans="1:18">
      <c r="A22" s="133"/>
      <c r="B22" s="134" t="s">
        <v>76</v>
      </c>
      <c r="C22" s="134"/>
      <c r="D22" s="134"/>
      <c r="E22" s="137" t="s">
        <v>77</v>
      </c>
      <c r="F22" s="136">
        <v>11915.82</v>
      </c>
      <c r="G22" s="136">
        <v>11915.82</v>
      </c>
      <c r="H22" s="136">
        <v>11267.15</v>
      </c>
      <c r="I22" s="136">
        <v>417.43</v>
      </c>
      <c r="J22" s="136">
        <v>231.24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</row>
    <row r="23" ht="24.75" customHeight="1" spans="1:18">
      <c r="A23" s="133">
        <v>201</v>
      </c>
      <c r="B23" s="134" t="s">
        <v>78</v>
      </c>
      <c r="C23" s="134" t="s">
        <v>93</v>
      </c>
      <c r="D23" s="134" t="s">
        <v>94</v>
      </c>
      <c r="E23" s="137" t="s">
        <v>95</v>
      </c>
      <c r="F23" s="136">
        <v>11915.82</v>
      </c>
      <c r="G23" s="136">
        <v>11915.82</v>
      </c>
      <c r="H23" s="136">
        <v>11267.15</v>
      </c>
      <c r="I23" s="136">
        <v>417.43</v>
      </c>
      <c r="J23" s="136">
        <v>231.24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</row>
    <row r="24" ht="24.75" customHeight="1" spans="1:18">
      <c r="A24" s="133"/>
      <c r="B24" s="134"/>
      <c r="C24" s="134"/>
      <c r="D24" s="134" t="s">
        <v>96</v>
      </c>
      <c r="E24" s="137" t="s">
        <v>97</v>
      </c>
      <c r="F24" s="136">
        <v>7423.14</v>
      </c>
      <c r="G24" s="136">
        <v>7423.14</v>
      </c>
      <c r="H24" s="136">
        <v>7203.14</v>
      </c>
      <c r="I24" s="136">
        <v>220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</row>
    <row r="25" ht="24.75" customHeight="1" spans="1:18">
      <c r="A25" s="133"/>
      <c r="B25" s="134"/>
      <c r="C25" s="134"/>
      <c r="D25" s="134" t="s">
        <v>98</v>
      </c>
      <c r="E25" s="137" t="s">
        <v>99</v>
      </c>
      <c r="F25" s="136">
        <v>7423.14</v>
      </c>
      <c r="G25" s="136">
        <v>7423.14</v>
      </c>
      <c r="H25" s="136">
        <v>7203.14</v>
      </c>
      <c r="I25" s="136">
        <v>220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</row>
    <row r="26" ht="24.75" customHeight="1" spans="1:18">
      <c r="A26" s="133">
        <v>213</v>
      </c>
      <c r="B26" s="134"/>
      <c r="C26" s="134"/>
      <c r="D26" s="134"/>
      <c r="E26" s="137" t="s">
        <v>84</v>
      </c>
      <c r="F26" s="136">
        <v>7423.14</v>
      </c>
      <c r="G26" s="136">
        <v>7423.14</v>
      </c>
      <c r="H26" s="136">
        <v>7203.14</v>
      </c>
      <c r="I26" s="136">
        <v>220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</row>
    <row r="27" ht="24.75" customHeight="1" spans="1:18">
      <c r="A27" s="133"/>
      <c r="B27" s="134" t="s">
        <v>79</v>
      </c>
      <c r="C27" s="134"/>
      <c r="D27" s="134"/>
      <c r="E27" s="137" t="s">
        <v>85</v>
      </c>
      <c r="F27" s="136">
        <v>7423.14</v>
      </c>
      <c r="G27" s="136">
        <v>7423.14</v>
      </c>
      <c r="H27" s="136">
        <v>7203.14</v>
      </c>
      <c r="I27" s="136">
        <v>220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</row>
    <row r="28" ht="24.75" customHeight="1" spans="1:18">
      <c r="A28" s="133">
        <v>213</v>
      </c>
      <c r="B28" s="134" t="s">
        <v>86</v>
      </c>
      <c r="C28" s="134" t="s">
        <v>76</v>
      </c>
      <c r="D28" s="134" t="s">
        <v>100</v>
      </c>
      <c r="E28" s="137" t="s">
        <v>88</v>
      </c>
      <c r="F28" s="136">
        <v>7423.14</v>
      </c>
      <c r="G28" s="136">
        <v>7423.14</v>
      </c>
      <c r="H28" s="136">
        <v>7203.14</v>
      </c>
      <c r="I28" s="136">
        <v>220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</row>
    <row r="29" ht="24.75" customHeight="1" spans="1:18">
      <c r="A29" s="133"/>
      <c r="B29" s="134"/>
      <c r="C29" s="134"/>
      <c r="D29" s="134" t="s">
        <v>101</v>
      </c>
      <c r="E29" s="137" t="s">
        <v>102</v>
      </c>
      <c r="F29" s="136">
        <v>31062.81</v>
      </c>
      <c r="G29" s="136">
        <v>31062.81</v>
      </c>
      <c r="H29" s="136">
        <v>27881.59</v>
      </c>
      <c r="I29" s="136">
        <v>940</v>
      </c>
      <c r="J29" s="136">
        <v>2241.22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</row>
    <row r="30" ht="24.75" customHeight="1" spans="1:18">
      <c r="A30" s="133"/>
      <c r="B30" s="134"/>
      <c r="C30" s="134"/>
      <c r="D30" s="134" t="s">
        <v>103</v>
      </c>
      <c r="E30" s="137" t="s">
        <v>104</v>
      </c>
      <c r="F30" s="136">
        <v>31062.81</v>
      </c>
      <c r="G30" s="136">
        <v>31062.81</v>
      </c>
      <c r="H30" s="136">
        <v>27881.59</v>
      </c>
      <c r="I30" s="136">
        <v>940</v>
      </c>
      <c r="J30" s="136">
        <v>2241.22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</row>
    <row r="31" ht="24.75" customHeight="1" spans="1:18">
      <c r="A31" s="133">
        <v>201</v>
      </c>
      <c r="B31" s="134"/>
      <c r="C31" s="134"/>
      <c r="D31" s="134"/>
      <c r="E31" s="137" t="s">
        <v>75</v>
      </c>
      <c r="F31" s="136">
        <v>31062.81</v>
      </c>
      <c r="G31" s="136">
        <v>31062.81</v>
      </c>
      <c r="H31" s="136">
        <v>27881.59</v>
      </c>
      <c r="I31" s="136">
        <v>940</v>
      </c>
      <c r="J31" s="136">
        <v>2241.22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</row>
    <row r="32" ht="24.75" customHeight="1" spans="1:18">
      <c r="A32" s="133"/>
      <c r="B32" s="134" t="s">
        <v>76</v>
      </c>
      <c r="C32" s="134"/>
      <c r="D32" s="134"/>
      <c r="E32" s="137" t="s">
        <v>77</v>
      </c>
      <c r="F32" s="136">
        <v>31062.81</v>
      </c>
      <c r="G32" s="136">
        <v>31062.81</v>
      </c>
      <c r="H32" s="136">
        <v>27881.59</v>
      </c>
      <c r="I32" s="136">
        <v>940</v>
      </c>
      <c r="J32" s="136">
        <v>2241.22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</row>
    <row r="33" ht="24.75" customHeight="1" spans="1:18">
      <c r="A33" s="133">
        <v>201</v>
      </c>
      <c r="B33" s="134" t="s">
        <v>78</v>
      </c>
      <c r="C33" s="134" t="s">
        <v>93</v>
      </c>
      <c r="D33" s="134" t="s">
        <v>105</v>
      </c>
      <c r="E33" s="137" t="s">
        <v>95</v>
      </c>
      <c r="F33" s="136">
        <v>31062.81</v>
      </c>
      <c r="G33" s="136">
        <v>31062.81</v>
      </c>
      <c r="H33" s="136">
        <v>27881.59</v>
      </c>
      <c r="I33" s="136">
        <v>940</v>
      </c>
      <c r="J33" s="136">
        <v>2241.22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</row>
  </sheetData>
  <mergeCells count="14">
    <mergeCell ref="A2:R2"/>
    <mergeCell ref="A4:C4"/>
    <mergeCell ref="G4:J4"/>
    <mergeCell ref="K4:R4"/>
    <mergeCell ref="M5:R5"/>
    <mergeCell ref="D4:D6"/>
    <mergeCell ref="E4:E6"/>
    <mergeCell ref="F4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topLeftCell="A6" workbookViewId="0">
      <selection activeCell="I34" sqref="I34"/>
    </sheetView>
  </sheetViews>
  <sheetFormatPr defaultColWidth="9" defaultRowHeight="15.6"/>
  <cols>
    <col min="1" max="1" width="32.25" style="67" customWidth="1"/>
    <col min="2" max="2" width="14.875" style="67" customWidth="1"/>
    <col min="3" max="3" width="24.375" style="67" customWidth="1"/>
    <col min="4" max="6" width="14.75" style="67" customWidth="1"/>
    <col min="7" max="7" width="14.25" style="67" customWidth="1"/>
    <col min="8" max="8" width="14.625" style="67" customWidth="1"/>
    <col min="9" max="9" width="15" style="67" customWidth="1"/>
    <col min="10" max="10" width="14.625" style="67" customWidth="1"/>
    <col min="11" max="11" width="14.75" style="67" customWidth="1"/>
    <col min="12" max="12" width="10.875" style="67" customWidth="1"/>
    <col min="13" max="13" width="11.75" style="67" customWidth="1"/>
    <col min="14" max="14" width="13.625" style="67" customWidth="1"/>
    <col min="15" max="15" width="14.5" style="67" customWidth="1"/>
    <col min="16" max="16" width="14.875" style="67" customWidth="1"/>
    <col min="17" max="17" width="12.25" style="67" customWidth="1"/>
    <col min="18" max="18" width="12.125" style="67" customWidth="1"/>
    <col min="19" max="19" width="11.375" style="67" customWidth="1"/>
    <col min="20" max="20" width="11.625" style="67" customWidth="1"/>
    <col min="21" max="16384" width="9" style="67"/>
  </cols>
  <sheetData>
    <row r="1" ht="24" customHeight="1" spans="1:254">
      <c r="A1" s="68"/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 t="s">
        <v>120</v>
      </c>
      <c r="T1" s="70"/>
      <c r="U1" s="110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</row>
    <row r="2" ht="25.5" customHeight="1" spans="1:254">
      <c r="A2" s="71" t="s">
        <v>121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110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</row>
    <row r="3" ht="21.75" customHeight="1" spans="1:254">
      <c r="A3" s="73" t="s">
        <v>2</v>
      </c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2" t="s">
        <v>3</v>
      </c>
      <c r="T3" s="112"/>
      <c r="U3" s="110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</row>
    <row r="4" ht="24.75" customHeight="1" spans="1:254">
      <c r="A4" s="74" t="s">
        <v>4</v>
      </c>
      <c r="B4" s="75"/>
      <c r="C4" s="74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110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</row>
    <row r="5" ht="24.75" customHeight="1" spans="1:254">
      <c r="A5" s="77" t="s">
        <v>6</v>
      </c>
      <c r="B5" s="78" t="s">
        <v>7</v>
      </c>
      <c r="C5" s="79" t="s">
        <v>8</v>
      </c>
      <c r="D5" s="80" t="s">
        <v>9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110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ht="24.75" customHeight="1" spans="1:254">
      <c r="A6" s="77"/>
      <c r="B6" s="77"/>
      <c r="C6" s="79"/>
      <c r="D6" s="81" t="s">
        <v>10</v>
      </c>
      <c r="E6" s="82" t="s">
        <v>11</v>
      </c>
      <c r="F6" s="83"/>
      <c r="G6" s="83"/>
      <c r="H6" s="83"/>
      <c r="I6" s="83"/>
      <c r="J6" s="105"/>
      <c r="K6" s="106" t="s">
        <v>12</v>
      </c>
      <c r="L6" s="106" t="s">
        <v>13</v>
      </c>
      <c r="M6" s="106" t="s">
        <v>14</v>
      </c>
      <c r="N6" s="107" t="s">
        <v>15</v>
      </c>
      <c r="O6" s="108"/>
      <c r="P6" s="109"/>
      <c r="Q6" s="106" t="s">
        <v>16</v>
      </c>
      <c r="R6" s="106" t="s">
        <v>17</v>
      </c>
      <c r="S6" s="81" t="s">
        <v>18</v>
      </c>
      <c r="T6" s="106" t="s">
        <v>19</v>
      </c>
      <c r="U6" s="110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</row>
    <row r="7" ht="58.5" customHeight="1" spans="1:254">
      <c r="A7" s="84"/>
      <c r="B7" s="85"/>
      <c r="C7" s="86"/>
      <c r="D7" s="87"/>
      <c r="E7" s="87" t="s">
        <v>20</v>
      </c>
      <c r="F7" s="88" t="s">
        <v>21</v>
      </c>
      <c r="G7" s="88" t="s">
        <v>22</v>
      </c>
      <c r="H7" s="89" t="s">
        <v>23</v>
      </c>
      <c r="I7" s="89" t="s">
        <v>24</v>
      </c>
      <c r="J7" s="89" t="s">
        <v>25</v>
      </c>
      <c r="K7" s="88"/>
      <c r="L7" s="88"/>
      <c r="M7" s="88"/>
      <c r="N7" s="89" t="s">
        <v>20</v>
      </c>
      <c r="O7" s="89" t="s">
        <v>26</v>
      </c>
      <c r="P7" s="89" t="s">
        <v>27</v>
      </c>
      <c r="Q7" s="88"/>
      <c r="R7" s="88"/>
      <c r="S7" s="87"/>
      <c r="T7" s="88"/>
      <c r="U7" s="113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="66" customFormat="1" ht="25.5" customHeight="1" spans="1:254">
      <c r="A8" s="90" t="s">
        <v>28</v>
      </c>
      <c r="B8" s="91">
        <v>117859.39</v>
      </c>
      <c r="C8" s="90" t="s">
        <v>29</v>
      </c>
      <c r="D8" s="92">
        <v>79459.39</v>
      </c>
      <c r="E8" s="92">
        <v>79459.39</v>
      </c>
      <c r="F8" s="93">
        <v>79459.39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/>
      <c r="N8" s="93"/>
      <c r="O8" s="93"/>
      <c r="P8" s="93"/>
      <c r="Q8" s="93"/>
      <c r="R8" s="93"/>
      <c r="S8" s="93"/>
      <c r="T8" s="93"/>
      <c r="U8" s="113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</row>
    <row r="9" s="66" customFormat="1" ht="25.5" customHeight="1" spans="1:254">
      <c r="A9" s="90" t="s">
        <v>30</v>
      </c>
      <c r="B9" s="91">
        <v>117859.39</v>
      </c>
      <c r="C9" s="90" t="s">
        <v>31</v>
      </c>
      <c r="D9" s="92">
        <v>71474.52</v>
      </c>
      <c r="E9" s="92">
        <v>71474.52</v>
      </c>
      <c r="F9" s="92">
        <v>71474.52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/>
      <c r="N9" s="92"/>
      <c r="O9" s="92"/>
      <c r="P9" s="92"/>
      <c r="Q9" s="92"/>
      <c r="R9" s="92"/>
      <c r="S9" s="92"/>
      <c r="T9" s="92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</row>
    <row r="10" s="66" customFormat="1" ht="25.5" customHeight="1" spans="1:254">
      <c r="A10" s="90" t="s">
        <v>32</v>
      </c>
      <c r="B10" s="93">
        <v>0</v>
      </c>
      <c r="C10" s="90" t="s">
        <v>33</v>
      </c>
      <c r="D10" s="92">
        <v>2505.44</v>
      </c>
      <c r="E10" s="92">
        <v>2505.44</v>
      </c>
      <c r="F10" s="92">
        <v>2505.44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/>
      <c r="N10" s="92"/>
      <c r="O10" s="92"/>
      <c r="P10" s="92"/>
      <c r="Q10" s="92"/>
      <c r="R10" s="92"/>
      <c r="S10" s="92"/>
      <c r="T10" s="92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</row>
    <row r="11" s="66" customFormat="1" ht="25.5" customHeight="1" spans="1:254">
      <c r="A11" s="90" t="s">
        <v>34</v>
      </c>
      <c r="B11" s="93">
        <v>0</v>
      </c>
      <c r="C11" s="90" t="s">
        <v>35</v>
      </c>
      <c r="D11" s="92">
        <v>5479.43</v>
      </c>
      <c r="E11" s="92">
        <v>5479.43</v>
      </c>
      <c r="F11" s="92">
        <v>5479.43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/>
      <c r="N11" s="92"/>
      <c r="O11" s="92"/>
      <c r="P11" s="92"/>
      <c r="Q11" s="92"/>
      <c r="R11" s="92"/>
      <c r="S11" s="92"/>
      <c r="T11" s="92"/>
      <c r="U11" s="113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</row>
    <row r="12" s="66" customFormat="1" ht="25.5" customHeight="1" spans="1:254">
      <c r="A12" s="90" t="s">
        <v>36</v>
      </c>
      <c r="B12" s="93">
        <v>0</v>
      </c>
      <c r="C12" s="90" t="s">
        <v>37</v>
      </c>
      <c r="D12" s="92">
        <v>59762.44</v>
      </c>
      <c r="E12" s="92">
        <v>38400</v>
      </c>
      <c r="F12" s="92">
        <v>38400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21362.44</v>
      </c>
      <c r="M12" s="92"/>
      <c r="N12" s="92"/>
      <c r="O12" s="92"/>
      <c r="P12" s="92"/>
      <c r="Q12" s="92"/>
      <c r="R12" s="92"/>
      <c r="S12" s="92"/>
      <c r="T12" s="92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</row>
    <row r="13" s="66" customFormat="1" ht="25.5" customHeight="1" spans="1:254">
      <c r="A13" s="90" t="s">
        <v>38</v>
      </c>
      <c r="B13" s="93">
        <v>0</v>
      </c>
      <c r="C13" s="90" t="s">
        <v>39</v>
      </c>
      <c r="D13" s="92">
        <v>38400</v>
      </c>
      <c r="E13" s="92">
        <v>38400</v>
      </c>
      <c r="F13" s="92">
        <v>38400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/>
      <c r="N13" s="92"/>
      <c r="O13" s="92"/>
      <c r="P13" s="92"/>
      <c r="Q13" s="92"/>
      <c r="R13" s="92"/>
      <c r="S13" s="92"/>
      <c r="T13" s="92"/>
      <c r="U13" s="113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</row>
    <row r="14" s="66" customFormat="1" ht="25.5" customHeight="1" spans="1:254">
      <c r="A14" s="90" t="s">
        <v>40</v>
      </c>
      <c r="B14" s="93">
        <v>0</v>
      </c>
      <c r="C14" s="90" t="s">
        <v>41</v>
      </c>
      <c r="D14" s="92">
        <v>21362.44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21362.44</v>
      </c>
      <c r="M14" s="92"/>
      <c r="N14" s="92"/>
      <c r="O14" s="92"/>
      <c r="P14" s="92"/>
      <c r="Q14" s="92"/>
      <c r="R14" s="92"/>
      <c r="S14" s="92"/>
      <c r="T14" s="92"/>
      <c r="U14" s="113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</row>
    <row r="15" s="66" customFormat="1" ht="25.5" customHeight="1" spans="1:254">
      <c r="A15" s="90" t="s">
        <v>42</v>
      </c>
      <c r="B15" s="93">
        <v>21362.44</v>
      </c>
      <c r="C15" s="94" t="s">
        <v>43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/>
      <c r="N15" s="92"/>
      <c r="O15" s="92"/>
      <c r="P15" s="92"/>
      <c r="Q15" s="92"/>
      <c r="R15" s="92"/>
      <c r="S15" s="92"/>
      <c r="T15" s="92"/>
      <c r="U15" s="113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</row>
    <row r="16" s="66" customFormat="1" ht="25.5" customHeight="1" spans="1:254">
      <c r="A16" s="90" t="s">
        <v>44</v>
      </c>
      <c r="B16" s="93">
        <v>0</v>
      </c>
      <c r="C16" s="94" t="s">
        <v>45</v>
      </c>
      <c r="D16" s="92">
        <v>21362.44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21362.44</v>
      </c>
      <c r="M16" s="92"/>
      <c r="N16" s="92"/>
      <c r="O16" s="92"/>
      <c r="P16" s="92"/>
      <c r="Q16" s="92"/>
      <c r="R16" s="92"/>
      <c r="S16" s="92"/>
      <c r="T16" s="92"/>
      <c r="U16" s="113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</row>
    <row r="17" s="66" customFormat="1" ht="25.5" customHeight="1" spans="1:254">
      <c r="A17" s="90" t="s">
        <v>46</v>
      </c>
      <c r="B17" s="93">
        <v>0</v>
      </c>
      <c r="C17" s="94" t="s">
        <v>47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/>
      <c r="N17" s="92"/>
      <c r="O17" s="92"/>
      <c r="P17" s="92"/>
      <c r="Q17" s="92"/>
      <c r="R17" s="92"/>
      <c r="S17" s="92"/>
      <c r="T17" s="92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</row>
    <row r="18" s="66" customFormat="1" ht="25.5" customHeight="1" spans="1:254">
      <c r="A18" s="90" t="s">
        <v>48</v>
      </c>
      <c r="B18" s="93">
        <v>0</v>
      </c>
      <c r="C18" s="94" t="s">
        <v>49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/>
      <c r="N18" s="92"/>
      <c r="O18" s="92"/>
      <c r="P18" s="92"/>
      <c r="Q18" s="92"/>
      <c r="R18" s="92"/>
      <c r="S18" s="92"/>
      <c r="T18" s="92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</row>
    <row r="19" s="66" customFormat="1" ht="25.5" customHeight="1" spans="1:254">
      <c r="A19" s="90" t="s">
        <v>50</v>
      </c>
      <c r="B19" s="93">
        <v>0</v>
      </c>
      <c r="C19" s="94" t="s">
        <v>51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/>
      <c r="N19" s="92"/>
      <c r="O19" s="92"/>
      <c r="P19" s="92"/>
      <c r="Q19" s="92"/>
      <c r="R19" s="92"/>
      <c r="S19" s="92"/>
      <c r="T19" s="92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</row>
    <row r="20" ht="25.5" customHeight="1" spans="1:254">
      <c r="A20" s="90" t="s">
        <v>52</v>
      </c>
      <c r="B20" s="93">
        <v>0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</row>
    <row r="21" ht="25.5" customHeight="1" spans="1:254">
      <c r="A21" s="90"/>
      <c r="B21" s="96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</row>
    <row r="22" ht="25.5" customHeight="1" spans="1:254">
      <c r="A22" s="90"/>
      <c r="B22" s="96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</row>
    <row r="23" s="66" customFormat="1" ht="25.5" customHeight="1" spans="1:254">
      <c r="A23" s="98" t="s">
        <v>53</v>
      </c>
      <c r="B23" s="93">
        <v>139221.83</v>
      </c>
      <c r="C23" s="98" t="s">
        <v>54</v>
      </c>
      <c r="D23" s="99">
        <v>139221.83</v>
      </c>
      <c r="E23" s="99">
        <v>117859.39</v>
      </c>
      <c r="F23" s="99">
        <v>117859.39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21362.44</v>
      </c>
      <c r="M23" s="100"/>
      <c r="N23" s="100"/>
      <c r="O23" s="100"/>
      <c r="P23" s="100"/>
      <c r="Q23" s="100"/>
      <c r="R23" s="100"/>
      <c r="S23" s="100"/>
      <c r="T23" s="100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</row>
    <row r="24" ht="25.5" customHeight="1" spans="1:254">
      <c r="A24" s="96"/>
      <c r="B24" s="96"/>
      <c r="C24" s="96"/>
      <c r="D24" s="101"/>
      <c r="E24" s="101"/>
      <c r="F24" s="101"/>
      <c r="G24" s="102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</row>
    <row r="25" ht="25.5" customHeight="1" spans="1:254">
      <c r="A25" s="90" t="s">
        <v>55</v>
      </c>
      <c r="B25" s="93">
        <v>0</v>
      </c>
      <c r="C25" s="96"/>
      <c r="D25" s="101"/>
      <c r="E25" s="101"/>
      <c r="F25" s="101"/>
      <c r="G25" s="102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</row>
    <row r="26" ht="25.5" customHeight="1" spans="1:254">
      <c r="A26" s="90" t="s">
        <v>56</v>
      </c>
      <c r="B26" s="93">
        <v>0</v>
      </c>
      <c r="C26" s="90" t="s">
        <v>57</v>
      </c>
      <c r="D26" s="101"/>
      <c r="E26" s="101"/>
      <c r="F26" s="101"/>
      <c r="G26" s="102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</row>
    <row r="27" s="66" customFormat="1" ht="25.5" customHeight="1" spans="1:254">
      <c r="A27" s="98" t="s">
        <v>58</v>
      </c>
      <c r="B27" s="93">
        <v>139221.83</v>
      </c>
      <c r="C27" s="98" t="s">
        <v>59</v>
      </c>
      <c r="D27" s="99">
        <v>139221.83</v>
      </c>
      <c r="E27" s="99">
        <v>117859.39</v>
      </c>
      <c r="F27" s="99">
        <v>117859.39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0">
        <v>21362.44</v>
      </c>
      <c r="M27" s="104"/>
      <c r="N27" s="104"/>
      <c r="O27" s="104"/>
      <c r="P27" s="104"/>
      <c r="Q27" s="104"/>
      <c r="R27" s="104"/>
      <c r="S27" s="104"/>
      <c r="T27" s="104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</row>
  </sheetData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I16" sqref="I16"/>
    </sheetView>
  </sheetViews>
  <sheetFormatPr defaultColWidth="9" defaultRowHeight="15.6"/>
  <cols>
    <col min="1" max="3" width="5.625" customWidth="1"/>
    <col min="4" max="4" width="7.75" customWidth="1"/>
    <col min="5" max="5" width="30.875" customWidth="1"/>
    <col min="6" max="6" width="10.875" customWidth="1"/>
    <col min="7" max="7" width="10.625" customWidth="1"/>
    <col min="8" max="8" width="10.375" customWidth="1"/>
    <col min="9" max="9" width="10.75" customWidth="1"/>
    <col min="10" max="12" width="10.625" customWidth="1"/>
    <col min="13" max="13" width="10.75" customWidth="1"/>
  </cols>
  <sheetData>
    <row r="1" ht="25.5" customHeight="1" spans="12:13">
      <c r="L1" s="23" t="s">
        <v>122</v>
      </c>
      <c r="M1" s="60"/>
    </row>
    <row r="2" ht="25.5" customHeight="1" spans="1:13">
      <c r="A2" s="2" t="s">
        <v>123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customHeight="1" spans="1:13">
      <c r="A3" s="4" t="s">
        <v>2</v>
      </c>
      <c r="B3" s="53"/>
      <c r="C3" s="53"/>
      <c r="D3" s="53"/>
      <c r="L3" s="23" t="s">
        <v>3</v>
      </c>
      <c r="M3" s="60"/>
    </row>
    <row r="4" ht="38.25" customHeight="1" spans="1:13">
      <c r="A4" s="38" t="s">
        <v>62</v>
      </c>
      <c r="B4" s="38"/>
      <c r="C4" s="38"/>
      <c r="D4" s="38" t="s">
        <v>63</v>
      </c>
      <c r="E4" s="38" t="s">
        <v>64</v>
      </c>
      <c r="F4" s="38" t="s">
        <v>65</v>
      </c>
      <c r="G4" s="54" t="s">
        <v>108</v>
      </c>
      <c r="H4" s="55"/>
      <c r="I4" s="55"/>
      <c r="J4" s="61"/>
      <c r="K4" s="62" t="s">
        <v>109</v>
      </c>
      <c r="L4" s="62"/>
      <c r="M4" s="62"/>
    </row>
    <row r="5" ht="25.5" customHeight="1" spans="1:13">
      <c r="A5" s="56" t="s">
        <v>66</v>
      </c>
      <c r="B5" s="57" t="s">
        <v>67</v>
      </c>
      <c r="C5" s="57" t="s">
        <v>68</v>
      </c>
      <c r="D5" s="38"/>
      <c r="E5" s="38"/>
      <c r="F5" s="38"/>
      <c r="G5" s="41" t="s">
        <v>10</v>
      </c>
      <c r="H5" s="41" t="s">
        <v>110</v>
      </c>
      <c r="I5" s="41" t="s">
        <v>111</v>
      </c>
      <c r="J5" s="41" t="s">
        <v>112</v>
      </c>
      <c r="K5" s="41" t="s">
        <v>10</v>
      </c>
      <c r="L5" s="63" t="s">
        <v>113</v>
      </c>
      <c r="M5" s="64" t="s">
        <v>114</v>
      </c>
    </row>
    <row r="6" ht="38.25" customHeight="1" spans="1:13">
      <c r="A6" s="58"/>
      <c r="B6" s="59"/>
      <c r="C6" s="59"/>
      <c r="D6" s="38"/>
      <c r="E6" s="38"/>
      <c r="F6" s="38"/>
      <c r="G6" s="43"/>
      <c r="H6" s="43"/>
      <c r="I6" s="43"/>
      <c r="J6" s="43"/>
      <c r="K6" s="43"/>
      <c r="L6" s="65"/>
      <c r="M6" s="64"/>
    </row>
    <row r="7" ht="20.25" customHeight="1" spans="1:13">
      <c r="A7" s="44" t="s">
        <v>69</v>
      </c>
      <c r="B7" s="44" t="s">
        <v>69</v>
      </c>
      <c r="C7" s="44" t="s">
        <v>69</v>
      </c>
      <c r="D7" s="44" t="s">
        <v>69</v>
      </c>
      <c r="E7" s="44" t="s">
        <v>69</v>
      </c>
      <c r="F7" s="45">
        <v>1</v>
      </c>
      <c r="G7" s="45">
        <v>2</v>
      </c>
      <c r="H7" s="45">
        <v>3</v>
      </c>
      <c r="I7" s="45">
        <v>4</v>
      </c>
      <c r="J7" s="45">
        <v>5</v>
      </c>
      <c r="K7" s="45">
        <v>6</v>
      </c>
      <c r="L7" s="45">
        <v>7</v>
      </c>
      <c r="M7" s="46">
        <v>8</v>
      </c>
    </row>
    <row r="8" s="1" customFormat="1" ht="18.75" customHeight="1" spans="1:13">
      <c r="A8" s="52"/>
      <c r="B8" s="49"/>
      <c r="C8" s="49"/>
      <c r="D8" s="49"/>
      <c r="E8" s="50" t="s">
        <v>10</v>
      </c>
      <c r="F8" s="51">
        <v>117859.39</v>
      </c>
      <c r="G8" s="51">
        <v>79459.39</v>
      </c>
      <c r="H8" s="51">
        <v>71474.52</v>
      </c>
      <c r="I8" s="51">
        <v>2505.44</v>
      </c>
      <c r="J8" s="51">
        <v>5479.43</v>
      </c>
      <c r="K8" s="51">
        <v>38400</v>
      </c>
      <c r="L8" s="51">
        <v>38400</v>
      </c>
      <c r="M8" s="51">
        <v>0</v>
      </c>
    </row>
    <row r="9" ht="18.75" customHeight="1" spans="1:13">
      <c r="A9" s="52"/>
      <c r="B9" s="49"/>
      <c r="C9" s="49"/>
      <c r="D9" s="49" t="s">
        <v>71</v>
      </c>
      <c r="E9" s="52" t="s">
        <v>124</v>
      </c>
      <c r="F9" s="51">
        <v>67457.62</v>
      </c>
      <c r="G9" s="51">
        <v>29057.62</v>
      </c>
      <c r="H9" s="51">
        <v>25122.64</v>
      </c>
      <c r="I9" s="51">
        <v>928.01</v>
      </c>
      <c r="J9" s="51">
        <v>3006.97</v>
      </c>
      <c r="K9" s="51">
        <v>38400</v>
      </c>
      <c r="L9" s="51">
        <v>38400</v>
      </c>
      <c r="M9" s="51">
        <v>0</v>
      </c>
    </row>
    <row r="10" ht="18.75" customHeight="1" spans="1:13">
      <c r="A10" s="52">
        <v>201</v>
      </c>
      <c r="B10" s="49" t="s">
        <v>76</v>
      </c>
      <c r="C10" s="49" t="s">
        <v>79</v>
      </c>
      <c r="D10" s="49" t="s">
        <v>125</v>
      </c>
      <c r="E10" s="52" t="s">
        <v>126</v>
      </c>
      <c r="F10" s="51">
        <v>65657.62</v>
      </c>
      <c r="G10" s="51">
        <v>29057.62</v>
      </c>
      <c r="H10" s="51">
        <v>25122.64</v>
      </c>
      <c r="I10" s="51">
        <v>928.01</v>
      </c>
      <c r="J10" s="51">
        <v>3006.97</v>
      </c>
      <c r="K10" s="51">
        <v>36600</v>
      </c>
      <c r="L10" s="51">
        <v>36600</v>
      </c>
      <c r="M10" s="51">
        <v>0</v>
      </c>
    </row>
    <row r="11" ht="18.75" customHeight="1" spans="1:13">
      <c r="A11" s="52">
        <v>213</v>
      </c>
      <c r="B11" s="49" t="s">
        <v>79</v>
      </c>
      <c r="C11" s="49" t="s">
        <v>76</v>
      </c>
      <c r="D11" s="49" t="s">
        <v>125</v>
      </c>
      <c r="E11" s="52" t="s">
        <v>127</v>
      </c>
      <c r="F11" s="51">
        <v>1800</v>
      </c>
      <c r="G11" s="51">
        <v>0</v>
      </c>
      <c r="H11" s="51">
        <v>0</v>
      </c>
      <c r="I11" s="51">
        <v>0</v>
      </c>
      <c r="J11" s="51">
        <v>0</v>
      </c>
      <c r="K11" s="51">
        <v>1800</v>
      </c>
      <c r="L11" s="51">
        <v>1800</v>
      </c>
      <c r="M11" s="51">
        <v>0</v>
      </c>
    </row>
    <row r="12" ht="18.75" customHeight="1" spans="1:13">
      <c r="A12" s="52"/>
      <c r="B12" s="49"/>
      <c r="C12" s="49"/>
      <c r="D12" s="49" t="s">
        <v>89</v>
      </c>
      <c r="E12" s="52" t="s">
        <v>128</v>
      </c>
      <c r="F12" s="51">
        <v>11915.82</v>
      </c>
      <c r="G12" s="51">
        <v>11915.82</v>
      </c>
      <c r="H12" s="51">
        <v>11267.15</v>
      </c>
      <c r="I12" s="51">
        <v>417.43</v>
      </c>
      <c r="J12" s="51">
        <v>231.24</v>
      </c>
      <c r="K12" s="51">
        <v>0</v>
      </c>
      <c r="L12" s="51">
        <v>0</v>
      </c>
      <c r="M12" s="51">
        <v>0</v>
      </c>
    </row>
    <row r="13" ht="18.75" customHeight="1" spans="1:13">
      <c r="A13" s="52">
        <v>201</v>
      </c>
      <c r="B13" s="49" t="s">
        <v>76</v>
      </c>
      <c r="C13" s="49" t="s">
        <v>93</v>
      </c>
      <c r="D13" s="49" t="s">
        <v>125</v>
      </c>
      <c r="E13" s="52" t="s">
        <v>129</v>
      </c>
      <c r="F13" s="51">
        <v>11915.82</v>
      </c>
      <c r="G13" s="51">
        <v>11915.82</v>
      </c>
      <c r="H13" s="51">
        <v>11267.15</v>
      </c>
      <c r="I13" s="51">
        <v>417.43</v>
      </c>
      <c r="J13" s="51">
        <v>231.24</v>
      </c>
      <c r="K13" s="51">
        <v>0</v>
      </c>
      <c r="L13" s="51">
        <v>0</v>
      </c>
      <c r="M13" s="51">
        <v>0</v>
      </c>
    </row>
    <row r="14" ht="18.75" customHeight="1" spans="1:13">
      <c r="A14" s="52"/>
      <c r="B14" s="49"/>
      <c r="C14" s="49"/>
      <c r="D14" s="49" t="s">
        <v>96</v>
      </c>
      <c r="E14" s="52" t="s">
        <v>130</v>
      </c>
      <c r="F14" s="51">
        <v>7423.14</v>
      </c>
      <c r="G14" s="51">
        <v>7423.14</v>
      </c>
      <c r="H14" s="51">
        <v>7203.14</v>
      </c>
      <c r="I14" s="51">
        <v>220</v>
      </c>
      <c r="J14" s="51">
        <v>0</v>
      </c>
      <c r="K14" s="51">
        <v>0</v>
      </c>
      <c r="L14" s="51">
        <v>0</v>
      </c>
      <c r="M14" s="51">
        <v>0</v>
      </c>
    </row>
    <row r="15" ht="18.75" customHeight="1" spans="1:13">
      <c r="A15" s="52">
        <v>213</v>
      </c>
      <c r="B15" s="49" t="s">
        <v>79</v>
      </c>
      <c r="C15" s="49" t="s">
        <v>76</v>
      </c>
      <c r="D15" s="49" t="s">
        <v>125</v>
      </c>
      <c r="E15" s="52" t="s">
        <v>127</v>
      </c>
      <c r="F15" s="51">
        <v>7423.14</v>
      </c>
      <c r="G15" s="51">
        <v>7423.14</v>
      </c>
      <c r="H15" s="51">
        <v>7203.14</v>
      </c>
      <c r="I15" s="51">
        <v>220</v>
      </c>
      <c r="J15" s="51">
        <v>0</v>
      </c>
      <c r="K15" s="51">
        <v>0</v>
      </c>
      <c r="L15" s="51">
        <v>0</v>
      </c>
      <c r="M15" s="51">
        <v>0</v>
      </c>
    </row>
    <row r="16" ht="18.75" customHeight="1" spans="1:13">
      <c r="A16" s="52"/>
      <c r="B16" s="49"/>
      <c r="C16" s="49"/>
      <c r="D16" s="49" t="s">
        <v>101</v>
      </c>
      <c r="E16" s="52" t="s">
        <v>131</v>
      </c>
      <c r="F16" s="51">
        <v>31062.81</v>
      </c>
      <c r="G16" s="51">
        <v>31062.81</v>
      </c>
      <c r="H16" s="51">
        <v>27881.59</v>
      </c>
      <c r="I16" s="51">
        <v>940</v>
      </c>
      <c r="J16" s="51">
        <v>2241.22</v>
      </c>
      <c r="K16" s="51">
        <v>0</v>
      </c>
      <c r="L16" s="51">
        <v>0</v>
      </c>
      <c r="M16" s="51">
        <v>0</v>
      </c>
    </row>
    <row r="17" ht="18.75" customHeight="1" spans="1:13">
      <c r="A17" s="52">
        <v>201</v>
      </c>
      <c r="B17" s="49" t="s">
        <v>76</v>
      </c>
      <c r="C17" s="49" t="s">
        <v>93</v>
      </c>
      <c r="D17" s="49" t="s">
        <v>125</v>
      </c>
      <c r="E17" s="52" t="s">
        <v>129</v>
      </c>
      <c r="F17" s="51">
        <v>31062.81</v>
      </c>
      <c r="G17" s="51">
        <v>31062.81</v>
      </c>
      <c r="H17" s="51">
        <v>27881.59</v>
      </c>
      <c r="I17" s="51">
        <v>940</v>
      </c>
      <c r="J17" s="51">
        <v>2241.22</v>
      </c>
      <c r="K17" s="51">
        <v>0</v>
      </c>
      <c r="L17" s="51">
        <v>0</v>
      </c>
      <c r="M17" s="51">
        <v>0</v>
      </c>
    </row>
  </sheetData>
  <mergeCells count="19">
    <mergeCell ref="L1:M1"/>
    <mergeCell ref="A2:M2"/>
    <mergeCell ref="L3:M3"/>
    <mergeCell ref="A4:C4"/>
    <mergeCell ref="G4:J4"/>
    <mergeCell ref="K4:M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showGridLines="0" showZeros="0" tabSelected="1" topLeftCell="A4" workbookViewId="0">
      <selection activeCell="I12" sqref="I12"/>
    </sheetView>
  </sheetViews>
  <sheetFormatPr defaultColWidth="9" defaultRowHeight="15.6" outlineLevelCol="5"/>
  <cols>
    <col min="2" max="2" width="27.25" customWidth="1"/>
    <col min="3" max="3" width="21.75" customWidth="1"/>
    <col min="4" max="4" width="26.375" customWidth="1"/>
    <col min="5" max="5" width="22.875" customWidth="1"/>
    <col min="6" max="6" width="21.5" customWidth="1"/>
  </cols>
  <sheetData>
    <row r="1" ht="25.5" customHeight="1" spans="6:6">
      <c r="F1" s="23" t="s">
        <v>132</v>
      </c>
    </row>
    <row r="2" ht="25.5" customHeight="1" spans="2:6">
      <c r="B2" s="2" t="s">
        <v>133</v>
      </c>
      <c r="C2" s="3"/>
      <c r="D2" s="3"/>
      <c r="E2" s="3"/>
      <c r="F2" s="3"/>
    </row>
    <row r="3" ht="25.5" customHeight="1" spans="1:6">
      <c r="A3" s="4" t="s">
        <v>2</v>
      </c>
      <c r="B3" s="36"/>
      <c r="F3" s="23" t="s">
        <v>3</v>
      </c>
    </row>
    <row r="4" ht="38.25" customHeight="1" spans="1:6">
      <c r="A4" s="37" t="s">
        <v>134</v>
      </c>
      <c r="B4" s="37" t="s">
        <v>135</v>
      </c>
      <c r="C4" s="38" t="s">
        <v>63</v>
      </c>
      <c r="D4" s="38" t="s">
        <v>136</v>
      </c>
      <c r="E4" s="39" t="s">
        <v>11</v>
      </c>
      <c r="F4" s="39"/>
    </row>
    <row r="5" ht="25.5" customHeight="1" spans="1:6">
      <c r="A5" s="40"/>
      <c r="B5" s="40"/>
      <c r="C5" s="38"/>
      <c r="D5" s="38"/>
      <c r="E5" s="41" t="s">
        <v>20</v>
      </c>
      <c r="F5" s="41" t="s">
        <v>137</v>
      </c>
    </row>
    <row r="6" ht="38.25" customHeight="1" spans="1:6">
      <c r="A6" s="42"/>
      <c r="B6" s="42"/>
      <c r="C6" s="38"/>
      <c r="D6" s="38"/>
      <c r="E6" s="43"/>
      <c r="F6" s="43"/>
    </row>
    <row r="7" ht="20.25" customHeight="1" spans="1:6">
      <c r="A7" s="44" t="s">
        <v>69</v>
      </c>
      <c r="B7" s="44" t="s">
        <v>69</v>
      </c>
      <c r="C7" s="44" t="s">
        <v>69</v>
      </c>
      <c r="D7" s="44" t="s">
        <v>69</v>
      </c>
      <c r="E7" s="45">
        <v>1</v>
      </c>
      <c r="F7" s="46">
        <v>2</v>
      </c>
    </row>
    <row r="8" s="1" customFormat="1" ht="25.5" customHeight="1" spans="1:6">
      <c r="A8" s="47"/>
      <c r="B8" s="48"/>
      <c r="C8" s="49"/>
      <c r="D8" s="50" t="s">
        <v>10</v>
      </c>
      <c r="E8" s="51">
        <v>79459.39</v>
      </c>
      <c r="F8" s="51">
        <v>79459.39</v>
      </c>
    </row>
    <row r="9" ht="25.5" customHeight="1" spans="1:6">
      <c r="A9" s="47"/>
      <c r="B9" s="48"/>
      <c r="C9" s="49" t="s">
        <v>71</v>
      </c>
      <c r="D9" s="52"/>
      <c r="E9" s="51">
        <v>29057.62</v>
      </c>
      <c r="F9" s="51">
        <v>29057.62</v>
      </c>
    </row>
    <row r="10" ht="25.5" customHeight="1" spans="1:6">
      <c r="A10" s="47" t="s">
        <v>138</v>
      </c>
      <c r="B10" s="48" t="s">
        <v>110</v>
      </c>
      <c r="C10" s="49"/>
      <c r="D10" s="52"/>
      <c r="E10" s="51">
        <v>25122.64</v>
      </c>
      <c r="F10" s="51">
        <v>25122.64</v>
      </c>
    </row>
    <row r="11" ht="25.5" customHeight="1" spans="1:6">
      <c r="A11" s="47" t="s">
        <v>139</v>
      </c>
      <c r="B11" s="48" t="s">
        <v>140</v>
      </c>
      <c r="C11" s="49" t="s">
        <v>141</v>
      </c>
      <c r="D11" s="52" t="s">
        <v>124</v>
      </c>
      <c r="E11" s="51">
        <v>13400.4</v>
      </c>
      <c r="F11" s="51">
        <v>13400.4</v>
      </c>
    </row>
    <row r="12" ht="25.5" customHeight="1" spans="1:6">
      <c r="A12" s="47" t="s">
        <v>142</v>
      </c>
      <c r="B12" s="48" t="s">
        <v>143</v>
      </c>
      <c r="C12" s="49" t="s">
        <v>141</v>
      </c>
      <c r="D12" s="52" t="s">
        <v>124</v>
      </c>
      <c r="E12" s="51">
        <v>4103.4</v>
      </c>
      <c r="F12" s="51">
        <v>4103.4</v>
      </c>
    </row>
    <row r="13" ht="25.5" customHeight="1" spans="1:6">
      <c r="A13" s="47" t="s">
        <v>144</v>
      </c>
      <c r="B13" s="48" t="s">
        <v>145</v>
      </c>
      <c r="C13" s="49" t="s">
        <v>141</v>
      </c>
      <c r="D13" s="52" t="s">
        <v>124</v>
      </c>
      <c r="E13" s="51">
        <v>1116.7</v>
      </c>
      <c r="F13" s="51">
        <v>1116.7</v>
      </c>
    </row>
    <row r="14" ht="25.5" customHeight="1" spans="1:6">
      <c r="A14" s="47" t="s">
        <v>146</v>
      </c>
      <c r="B14" s="48" t="s">
        <v>147</v>
      </c>
      <c r="C14" s="49" t="s">
        <v>141</v>
      </c>
      <c r="D14" s="52" t="s">
        <v>124</v>
      </c>
      <c r="E14" s="51">
        <v>2855.44</v>
      </c>
      <c r="F14" s="51">
        <v>2855.44</v>
      </c>
    </row>
    <row r="15" ht="25.5" customHeight="1" spans="1:6">
      <c r="A15" s="47" t="s">
        <v>148</v>
      </c>
      <c r="B15" s="48" t="s">
        <v>149</v>
      </c>
      <c r="C15" s="49" t="s">
        <v>141</v>
      </c>
      <c r="D15" s="52" t="s">
        <v>124</v>
      </c>
      <c r="E15" s="51">
        <v>1003.79</v>
      </c>
      <c r="F15" s="51">
        <v>1003.79</v>
      </c>
    </row>
    <row r="16" ht="25.5" customHeight="1" spans="1:6">
      <c r="A16" s="47" t="s">
        <v>150</v>
      </c>
      <c r="B16" s="48" t="s">
        <v>151</v>
      </c>
      <c r="C16" s="49" t="s">
        <v>141</v>
      </c>
      <c r="D16" s="52" t="s">
        <v>124</v>
      </c>
      <c r="E16" s="51">
        <v>903.25</v>
      </c>
      <c r="F16" s="51">
        <v>903.25</v>
      </c>
    </row>
    <row r="17" ht="25.5" customHeight="1" spans="1:6">
      <c r="A17" s="47" t="s">
        <v>152</v>
      </c>
      <c r="B17" s="48" t="s">
        <v>153</v>
      </c>
      <c r="C17" s="49" t="s">
        <v>141</v>
      </c>
      <c r="D17" s="52" t="s">
        <v>124</v>
      </c>
      <c r="E17" s="51">
        <v>1339</v>
      </c>
      <c r="F17" s="51">
        <v>1339</v>
      </c>
    </row>
    <row r="18" ht="25.5" customHeight="1" spans="1:6">
      <c r="A18" s="47" t="s">
        <v>154</v>
      </c>
      <c r="B18" s="48" t="s">
        <v>155</v>
      </c>
      <c r="C18" s="49" t="s">
        <v>141</v>
      </c>
      <c r="D18" s="52" t="s">
        <v>124</v>
      </c>
      <c r="E18" s="51">
        <v>400.66</v>
      </c>
      <c r="F18" s="51">
        <v>400.66</v>
      </c>
    </row>
    <row r="19" ht="25.5" customHeight="1" spans="1:6">
      <c r="A19" s="47" t="s">
        <v>156</v>
      </c>
      <c r="B19" s="48" t="s">
        <v>157</v>
      </c>
      <c r="C19" s="49"/>
      <c r="D19" s="52"/>
      <c r="E19" s="51">
        <v>928.01</v>
      </c>
      <c r="F19" s="51">
        <v>928.01</v>
      </c>
    </row>
    <row r="20" ht="25.5" customHeight="1" spans="1:6">
      <c r="A20" s="47" t="s">
        <v>158</v>
      </c>
      <c r="B20" s="48" t="s">
        <v>159</v>
      </c>
      <c r="C20" s="49" t="s">
        <v>141</v>
      </c>
      <c r="D20" s="52" t="s">
        <v>124</v>
      </c>
      <c r="E20" s="51">
        <v>660</v>
      </c>
      <c r="F20" s="51">
        <v>660</v>
      </c>
    </row>
    <row r="21" ht="25.5" customHeight="1" spans="1:6">
      <c r="A21" s="47" t="s">
        <v>160</v>
      </c>
      <c r="B21" s="48" t="s">
        <v>161</v>
      </c>
      <c r="C21" s="49" t="s">
        <v>141</v>
      </c>
      <c r="D21" s="52" t="s">
        <v>124</v>
      </c>
      <c r="E21" s="51">
        <v>268.01</v>
      </c>
      <c r="F21" s="51">
        <v>268.01</v>
      </c>
    </row>
    <row r="22" ht="25.5" customHeight="1" spans="1:6">
      <c r="A22" s="47" t="s">
        <v>162</v>
      </c>
      <c r="B22" s="48" t="s">
        <v>112</v>
      </c>
      <c r="C22" s="49"/>
      <c r="D22" s="52"/>
      <c r="E22" s="51">
        <v>3006.97</v>
      </c>
      <c r="F22" s="51">
        <v>3006.97</v>
      </c>
    </row>
    <row r="23" ht="25.5" customHeight="1" spans="1:6">
      <c r="A23" s="47" t="s">
        <v>163</v>
      </c>
      <c r="B23" s="48" t="s">
        <v>164</v>
      </c>
      <c r="C23" s="49" t="s">
        <v>141</v>
      </c>
      <c r="D23" s="52" t="s">
        <v>124</v>
      </c>
      <c r="E23" s="51">
        <v>743.59</v>
      </c>
      <c r="F23" s="51">
        <v>743.59</v>
      </c>
    </row>
    <row r="24" ht="25.5" customHeight="1" spans="1:6">
      <c r="A24" s="47" t="s">
        <v>165</v>
      </c>
      <c r="B24" s="48" t="s">
        <v>166</v>
      </c>
      <c r="C24" s="49" t="s">
        <v>141</v>
      </c>
      <c r="D24" s="52" t="s">
        <v>124</v>
      </c>
      <c r="E24" s="51">
        <v>1823.46</v>
      </c>
      <c r="F24" s="51">
        <v>1823.46</v>
      </c>
    </row>
    <row r="25" ht="25.5" customHeight="1" spans="1:6">
      <c r="A25" s="47" t="s">
        <v>167</v>
      </c>
      <c r="B25" s="48" t="s">
        <v>168</v>
      </c>
      <c r="C25" s="49" t="s">
        <v>141</v>
      </c>
      <c r="D25" s="52" t="s">
        <v>124</v>
      </c>
      <c r="E25" s="51">
        <v>439.92</v>
      </c>
      <c r="F25" s="51">
        <v>439.92</v>
      </c>
    </row>
    <row r="26" ht="25.5" customHeight="1" spans="1:6">
      <c r="A26" s="47"/>
      <c r="B26" s="48"/>
      <c r="C26" s="49" t="s">
        <v>89</v>
      </c>
      <c r="D26" s="52"/>
      <c r="E26" s="51">
        <v>11915.82</v>
      </c>
      <c r="F26" s="51">
        <v>11915.82</v>
      </c>
    </row>
    <row r="27" ht="25.5" customHeight="1" spans="1:6">
      <c r="A27" s="47" t="s">
        <v>138</v>
      </c>
      <c r="B27" s="48" t="s">
        <v>110</v>
      </c>
      <c r="C27" s="49"/>
      <c r="D27" s="52"/>
      <c r="E27" s="51">
        <v>11267.15</v>
      </c>
      <c r="F27" s="51">
        <v>11267.15</v>
      </c>
    </row>
    <row r="28" ht="25.5" customHeight="1" spans="1:6">
      <c r="A28" s="47" t="s">
        <v>139</v>
      </c>
      <c r="B28" s="48" t="s">
        <v>140</v>
      </c>
      <c r="C28" s="49" t="s">
        <v>169</v>
      </c>
      <c r="D28" s="52" t="s">
        <v>128</v>
      </c>
      <c r="E28" s="51">
        <v>5871.72</v>
      </c>
      <c r="F28" s="51">
        <v>5871.72</v>
      </c>
    </row>
    <row r="29" ht="25.5" customHeight="1" spans="1:6">
      <c r="A29" s="47" t="s">
        <v>142</v>
      </c>
      <c r="B29" s="48" t="s">
        <v>143</v>
      </c>
      <c r="C29" s="49" t="s">
        <v>169</v>
      </c>
      <c r="D29" s="52" t="s">
        <v>128</v>
      </c>
      <c r="E29" s="51">
        <v>1888.08</v>
      </c>
      <c r="F29" s="51">
        <v>1888.08</v>
      </c>
    </row>
    <row r="30" ht="25.5" customHeight="1" spans="1:6">
      <c r="A30" s="47" t="s">
        <v>144</v>
      </c>
      <c r="B30" s="48" t="s">
        <v>145</v>
      </c>
      <c r="C30" s="49" t="s">
        <v>169</v>
      </c>
      <c r="D30" s="52" t="s">
        <v>128</v>
      </c>
      <c r="E30" s="51">
        <v>489.31</v>
      </c>
      <c r="F30" s="51">
        <v>489.31</v>
      </c>
    </row>
    <row r="31" ht="25.5" customHeight="1" spans="1:6">
      <c r="A31" s="47" t="s">
        <v>146</v>
      </c>
      <c r="B31" s="48" t="s">
        <v>147</v>
      </c>
      <c r="C31" s="49" t="s">
        <v>169</v>
      </c>
      <c r="D31" s="52" t="s">
        <v>128</v>
      </c>
      <c r="E31" s="51">
        <v>1260.34</v>
      </c>
      <c r="F31" s="51">
        <v>1260.34</v>
      </c>
    </row>
    <row r="32" ht="25.5" customHeight="1" spans="1:6">
      <c r="A32" s="47" t="s">
        <v>148</v>
      </c>
      <c r="B32" s="48" t="s">
        <v>149</v>
      </c>
      <c r="C32" s="49" t="s">
        <v>169</v>
      </c>
      <c r="D32" s="52" t="s">
        <v>128</v>
      </c>
      <c r="E32" s="51">
        <v>443.27</v>
      </c>
      <c r="F32" s="51">
        <v>443.27</v>
      </c>
    </row>
    <row r="33" ht="25.5" customHeight="1" spans="1:6">
      <c r="A33" s="47" t="s">
        <v>150</v>
      </c>
      <c r="B33" s="48" t="s">
        <v>151</v>
      </c>
      <c r="C33" s="49" t="s">
        <v>169</v>
      </c>
      <c r="D33" s="52" t="s">
        <v>128</v>
      </c>
      <c r="E33" s="51">
        <v>480.56</v>
      </c>
      <c r="F33" s="51">
        <v>480.56</v>
      </c>
    </row>
    <row r="34" ht="25.5" customHeight="1" spans="1:6">
      <c r="A34" s="47" t="s">
        <v>152</v>
      </c>
      <c r="B34" s="48" t="s">
        <v>153</v>
      </c>
      <c r="C34" s="49" t="s">
        <v>169</v>
      </c>
      <c r="D34" s="52" t="s">
        <v>128</v>
      </c>
      <c r="E34" s="51">
        <v>592</v>
      </c>
      <c r="F34" s="51">
        <v>592</v>
      </c>
    </row>
    <row r="35" ht="25.5" customHeight="1" spans="1:6">
      <c r="A35" s="47" t="s">
        <v>154</v>
      </c>
      <c r="B35" s="48" t="s">
        <v>155</v>
      </c>
      <c r="C35" s="49" t="s">
        <v>169</v>
      </c>
      <c r="D35" s="52" t="s">
        <v>128</v>
      </c>
      <c r="E35" s="51">
        <v>241.87</v>
      </c>
      <c r="F35" s="51">
        <v>241.87</v>
      </c>
    </row>
    <row r="36" ht="25.5" customHeight="1" spans="1:6">
      <c r="A36" s="47" t="s">
        <v>156</v>
      </c>
      <c r="B36" s="48" t="s">
        <v>157</v>
      </c>
      <c r="C36" s="49"/>
      <c r="D36" s="52"/>
      <c r="E36" s="51">
        <v>417.43</v>
      </c>
      <c r="F36" s="51">
        <v>417.43</v>
      </c>
    </row>
    <row r="37" ht="25.5" customHeight="1" spans="1:6">
      <c r="A37" s="47" t="s">
        <v>158</v>
      </c>
      <c r="B37" s="48" t="s">
        <v>159</v>
      </c>
      <c r="C37" s="49" t="s">
        <v>169</v>
      </c>
      <c r="D37" s="52" t="s">
        <v>128</v>
      </c>
      <c r="E37" s="51">
        <v>300</v>
      </c>
      <c r="F37" s="51">
        <v>300</v>
      </c>
    </row>
    <row r="38" ht="25.5" customHeight="1" spans="1:6">
      <c r="A38" s="47" t="s">
        <v>160</v>
      </c>
      <c r="B38" s="48" t="s">
        <v>161</v>
      </c>
      <c r="C38" s="49" t="s">
        <v>169</v>
      </c>
      <c r="D38" s="52" t="s">
        <v>128</v>
      </c>
      <c r="E38" s="51">
        <v>117.43</v>
      </c>
      <c r="F38" s="51">
        <v>117.43</v>
      </c>
    </row>
    <row r="39" ht="25.5" customHeight="1" spans="1:6">
      <c r="A39" s="47" t="s">
        <v>162</v>
      </c>
      <c r="B39" s="48" t="s">
        <v>112</v>
      </c>
      <c r="C39" s="49"/>
      <c r="D39" s="52"/>
      <c r="E39" s="51">
        <v>231.24</v>
      </c>
      <c r="F39" s="51">
        <v>231.24</v>
      </c>
    </row>
    <row r="40" ht="25.5" customHeight="1" spans="1:6">
      <c r="A40" s="47" t="s">
        <v>167</v>
      </c>
      <c r="B40" s="48" t="s">
        <v>168</v>
      </c>
      <c r="C40" s="49" t="s">
        <v>169</v>
      </c>
      <c r="D40" s="52" t="s">
        <v>128</v>
      </c>
      <c r="E40" s="51">
        <v>231.24</v>
      </c>
      <c r="F40" s="51">
        <v>231.24</v>
      </c>
    </row>
    <row r="41" ht="25.5" customHeight="1" spans="1:6">
      <c r="A41" s="47"/>
      <c r="B41" s="48"/>
      <c r="C41" s="49" t="s">
        <v>96</v>
      </c>
      <c r="D41" s="52"/>
      <c r="E41" s="51">
        <v>7423.14</v>
      </c>
      <c r="F41" s="51">
        <v>7423.14</v>
      </c>
    </row>
    <row r="42" ht="25.5" customHeight="1" spans="1:6">
      <c r="A42" s="47" t="s">
        <v>138</v>
      </c>
      <c r="B42" s="48" t="s">
        <v>110</v>
      </c>
      <c r="C42" s="49"/>
      <c r="D42" s="52"/>
      <c r="E42" s="51">
        <v>7203.14</v>
      </c>
      <c r="F42" s="51">
        <v>7203.14</v>
      </c>
    </row>
    <row r="43" ht="25.5" customHeight="1" spans="1:6">
      <c r="A43" s="47" t="s">
        <v>139</v>
      </c>
      <c r="B43" s="48" t="s">
        <v>140</v>
      </c>
      <c r="C43" s="49" t="s">
        <v>170</v>
      </c>
      <c r="D43" s="52" t="s">
        <v>130</v>
      </c>
      <c r="E43" s="51">
        <v>3838.2</v>
      </c>
      <c r="F43" s="51">
        <v>3838.2</v>
      </c>
    </row>
    <row r="44" ht="25.5" customHeight="1" spans="1:6">
      <c r="A44" s="47" t="s">
        <v>142</v>
      </c>
      <c r="B44" s="48" t="s">
        <v>143</v>
      </c>
      <c r="C44" s="49" t="s">
        <v>170</v>
      </c>
      <c r="D44" s="52" t="s">
        <v>130</v>
      </c>
      <c r="E44" s="51">
        <v>60.84</v>
      </c>
      <c r="F44" s="51">
        <v>60.84</v>
      </c>
    </row>
    <row r="45" ht="25.5" customHeight="1" spans="1:6">
      <c r="A45" s="47" t="s">
        <v>171</v>
      </c>
      <c r="B45" s="48" t="s">
        <v>172</v>
      </c>
      <c r="C45" s="49" t="s">
        <v>170</v>
      </c>
      <c r="D45" s="52" t="s">
        <v>130</v>
      </c>
      <c r="E45" s="51">
        <v>1245.84</v>
      </c>
      <c r="F45" s="51">
        <v>1245.84</v>
      </c>
    </row>
    <row r="46" ht="25.5" customHeight="1" spans="1:6">
      <c r="A46" s="47" t="s">
        <v>146</v>
      </c>
      <c r="B46" s="48" t="s">
        <v>147</v>
      </c>
      <c r="C46" s="49" t="s">
        <v>170</v>
      </c>
      <c r="D46" s="52" t="s">
        <v>130</v>
      </c>
      <c r="E46" s="51">
        <v>823.18</v>
      </c>
      <c r="F46" s="51">
        <v>823.18</v>
      </c>
    </row>
    <row r="47" ht="25.5" customHeight="1" spans="1:6">
      <c r="A47" s="47" t="s">
        <v>148</v>
      </c>
      <c r="B47" s="48" t="s">
        <v>149</v>
      </c>
      <c r="C47" s="49" t="s">
        <v>170</v>
      </c>
      <c r="D47" s="52" t="s">
        <v>130</v>
      </c>
      <c r="E47" s="51">
        <v>308.69</v>
      </c>
      <c r="F47" s="51">
        <v>308.69</v>
      </c>
    </row>
    <row r="48" ht="25.5" customHeight="1" spans="1:6">
      <c r="A48" s="47" t="s">
        <v>150</v>
      </c>
      <c r="B48" s="48" t="s">
        <v>151</v>
      </c>
      <c r="C48" s="49" t="s">
        <v>170</v>
      </c>
      <c r="D48" s="52" t="s">
        <v>130</v>
      </c>
      <c r="E48" s="51">
        <v>242.87</v>
      </c>
      <c r="F48" s="51">
        <v>242.87</v>
      </c>
    </row>
    <row r="49" ht="25.5" customHeight="1" spans="1:6">
      <c r="A49" s="47" t="s">
        <v>152</v>
      </c>
      <c r="B49" s="48" t="s">
        <v>153</v>
      </c>
      <c r="C49" s="49" t="s">
        <v>170</v>
      </c>
      <c r="D49" s="52" t="s">
        <v>130</v>
      </c>
      <c r="E49" s="51">
        <v>412</v>
      </c>
      <c r="F49" s="51">
        <v>412</v>
      </c>
    </row>
    <row r="50" ht="25.5" customHeight="1" spans="1:6">
      <c r="A50" s="47" t="s">
        <v>154</v>
      </c>
      <c r="B50" s="48" t="s">
        <v>155</v>
      </c>
      <c r="C50" s="49" t="s">
        <v>170</v>
      </c>
      <c r="D50" s="52" t="s">
        <v>130</v>
      </c>
      <c r="E50" s="51">
        <v>271.52</v>
      </c>
      <c r="F50" s="51">
        <v>271.52</v>
      </c>
    </row>
    <row r="51" ht="25.5" customHeight="1" spans="1:6">
      <c r="A51" s="47" t="s">
        <v>156</v>
      </c>
      <c r="B51" s="48" t="s">
        <v>157</v>
      </c>
      <c r="C51" s="49"/>
      <c r="D51" s="52"/>
      <c r="E51" s="51">
        <v>220</v>
      </c>
      <c r="F51" s="51">
        <v>220</v>
      </c>
    </row>
    <row r="52" ht="25.5" customHeight="1" spans="1:6">
      <c r="A52" s="47" t="s">
        <v>158</v>
      </c>
      <c r="B52" s="48" t="s">
        <v>159</v>
      </c>
      <c r="C52" s="49" t="s">
        <v>170</v>
      </c>
      <c r="D52" s="52" t="s">
        <v>130</v>
      </c>
      <c r="E52" s="51">
        <v>220</v>
      </c>
      <c r="F52" s="51">
        <v>220</v>
      </c>
    </row>
    <row r="53" ht="25.5" customHeight="1" spans="1:6">
      <c r="A53" s="47"/>
      <c r="B53" s="48"/>
      <c r="C53" s="49" t="s">
        <v>101</v>
      </c>
      <c r="D53" s="52"/>
      <c r="E53" s="51">
        <v>31062.81</v>
      </c>
      <c r="F53" s="51">
        <v>31062.81</v>
      </c>
    </row>
    <row r="54" ht="25.5" customHeight="1" spans="1:6">
      <c r="A54" s="47" t="s">
        <v>138</v>
      </c>
      <c r="B54" s="48" t="s">
        <v>110</v>
      </c>
      <c r="C54" s="49"/>
      <c r="D54" s="52"/>
      <c r="E54" s="51">
        <v>27881.59</v>
      </c>
      <c r="F54" s="51">
        <v>27881.59</v>
      </c>
    </row>
    <row r="55" ht="25.5" customHeight="1" spans="1:6">
      <c r="A55" s="47" t="s">
        <v>139</v>
      </c>
      <c r="B55" s="48" t="s">
        <v>140</v>
      </c>
      <c r="C55" s="49" t="s">
        <v>173</v>
      </c>
      <c r="D55" s="52" t="s">
        <v>131</v>
      </c>
      <c r="E55" s="51">
        <v>15539.04</v>
      </c>
      <c r="F55" s="51">
        <v>15539.04</v>
      </c>
    </row>
    <row r="56" ht="25.5" customHeight="1" spans="1:6">
      <c r="A56" s="47" t="s">
        <v>142</v>
      </c>
      <c r="B56" s="48" t="s">
        <v>143</v>
      </c>
      <c r="C56" s="49" t="s">
        <v>173</v>
      </c>
      <c r="D56" s="52" t="s">
        <v>131</v>
      </c>
      <c r="E56" s="51">
        <v>2647.44</v>
      </c>
      <c r="F56" s="51">
        <v>2647.44</v>
      </c>
    </row>
    <row r="57" ht="25.5" customHeight="1" spans="1:6">
      <c r="A57" s="47" t="s">
        <v>144</v>
      </c>
      <c r="B57" s="48" t="s">
        <v>145</v>
      </c>
      <c r="C57" s="49" t="s">
        <v>173</v>
      </c>
      <c r="D57" s="52" t="s">
        <v>131</v>
      </c>
      <c r="E57" s="51">
        <v>783.87</v>
      </c>
      <c r="F57" s="51">
        <v>783.87</v>
      </c>
    </row>
    <row r="58" ht="25.5" customHeight="1" spans="1:6">
      <c r="A58" s="47" t="s">
        <v>171</v>
      </c>
      <c r="B58" s="48" t="s">
        <v>172</v>
      </c>
      <c r="C58" s="49" t="s">
        <v>173</v>
      </c>
      <c r="D58" s="52" t="s">
        <v>131</v>
      </c>
      <c r="E58" s="51">
        <v>2039.88</v>
      </c>
      <c r="F58" s="51">
        <v>2039.88</v>
      </c>
    </row>
    <row r="59" ht="25.5" customHeight="1" spans="1:6">
      <c r="A59" s="47" t="s">
        <v>146</v>
      </c>
      <c r="B59" s="48" t="s">
        <v>147</v>
      </c>
      <c r="C59" s="49" t="s">
        <v>173</v>
      </c>
      <c r="D59" s="52" t="s">
        <v>131</v>
      </c>
      <c r="E59" s="51">
        <v>3315.56</v>
      </c>
      <c r="F59" s="51">
        <v>3315.56</v>
      </c>
    </row>
    <row r="60" ht="25.5" customHeight="1" spans="1:6">
      <c r="A60" s="47" t="s">
        <v>148</v>
      </c>
      <c r="B60" s="48" t="s">
        <v>149</v>
      </c>
      <c r="C60" s="49" t="s">
        <v>173</v>
      </c>
      <c r="D60" s="52" t="s">
        <v>131</v>
      </c>
      <c r="E60" s="51">
        <v>1196.3</v>
      </c>
      <c r="F60" s="51">
        <v>1196.3</v>
      </c>
    </row>
    <row r="61" ht="25.5" customHeight="1" spans="1:6">
      <c r="A61" s="47" t="s">
        <v>150</v>
      </c>
      <c r="B61" s="48" t="s">
        <v>151</v>
      </c>
      <c r="C61" s="49" t="s">
        <v>173</v>
      </c>
      <c r="D61" s="52" t="s">
        <v>131</v>
      </c>
      <c r="E61" s="51">
        <v>422.5</v>
      </c>
      <c r="F61" s="51">
        <v>422.5</v>
      </c>
    </row>
    <row r="62" ht="25.5" customHeight="1" spans="1:6">
      <c r="A62" s="47" t="s">
        <v>152</v>
      </c>
      <c r="B62" s="48" t="s">
        <v>153</v>
      </c>
      <c r="C62" s="49" t="s">
        <v>173</v>
      </c>
      <c r="D62" s="52" t="s">
        <v>131</v>
      </c>
      <c r="E62" s="51">
        <v>1596</v>
      </c>
      <c r="F62" s="51">
        <v>1596</v>
      </c>
    </row>
    <row r="63" ht="25.5" customHeight="1" spans="1:6">
      <c r="A63" s="47" t="s">
        <v>154</v>
      </c>
      <c r="B63" s="48" t="s">
        <v>155</v>
      </c>
      <c r="C63" s="49" t="s">
        <v>173</v>
      </c>
      <c r="D63" s="52" t="s">
        <v>131</v>
      </c>
      <c r="E63" s="51">
        <v>341</v>
      </c>
      <c r="F63" s="51">
        <v>341</v>
      </c>
    </row>
    <row r="64" ht="25.5" customHeight="1" spans="1:6">
      <c r="A64" s="47" t="s">
        <v>156</v>
      </c>
      <c r="B64" s="48" t="s">
        <v>157</v>
      </c>
      <c r="C64" s="49"/>
      <c r="D64" s="52"/>
      <c r="E64" s="51">
        <v>940</v>
      </c>
      <c r="F64" s="51">
        <v>940</v>
      </c>
    </row>
    <row r="65" ht="25.5" customHeight="1" spans="1:6">
      <c r="A65" s="47" t="s">
        <v>158</v>
      </c>
      <c r="B65" s="48" t="s">
        <v>159</v>
      </c>
      <c r="C65" s="49" t="s">
        <v>173</v>
      </c>
      <c r="D65" s="52" t="s">
        <v>131</v>
      </c>
      <c r="E65" s="51">
        <v>940</v>
      </c>
      <c r="F65" s="51">
        <v>940</v>
      </c>
    </row>
    <row r="66" ht="25.5" customHeight="1" spans="1:6">
      <c r="A66" s="47" t="s">
        <v>162</v>
      </c>
      <c r="B66" s="48" t="s">
        <v>112</v>
      </c>
      <c r="C66" s="49"/>
      <c r="D66" s="52"/>
      <c r="E66" s="51">
        <v>2241.22</v>
      </c>
      <c r="F66" s="51">
        <v>2241.22</v>
      </c>
    </row>
    <row r="67" ht="25.5" customHeight="1" spans="1:6">
      <c r="A67" s="47" t="s">
        <v>165</v>
      </c>
      <c r="B67" s="48" t="s">
        <v>166</v>
      </c>
      <c r="C67" s="49" t="s">
        <v>173</v>
      </c>
      <c r="D67" s="52" t="s">
        <v>131</v>
      </c>
      <c r="E67" s="51">
        <v>2241.22</v>
      </c>
      <c r="F67" s="51">
        <v>2241.22</v>
      </c>
    </row>
  </sheetData>
  <mergeCells count="8">
    <mergeCell ref="B2:F2"/>
    <mergeCell ref="E4:F4"/>
    <mergeCell ref="A4:A6"/>
    <mergeCell ref="B4:B6"/>
    <mergeCell ref="C4:C6"/>
    <mergeCell ref="D4:D6"/>
    <mergeCell ref="E5:E6"/>
    <mergeCell ref="F5:F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7" sqref="C7"/>
    </sheetView>
  </sheetViews>
  <sheetFormatPr defaultColWidth="9" defaultRowHeight="15.6" outlineLevelCol="3"/>
  <cols>
    <col min="1" max="1" width="39.25" customWidth="1"/>
    <col min="2" max="2" width="27.75" customWidth="1"/>
    <col min="3" max="3" width="27.375" customWidth="1"/>
    <col min="4" max="4" width="27.875" customWidth="1"/>
  </cols>
  <sheetData>
    <row r="1" ht="27" customHeight="1" spans="2:4">
      <c r="B1" s="29"/>
      <c r="D1" s="23" t="s">
        <v>174</v>
      </c>
    </row>
    <row r="2" ht="38.25" customHeight="1" spans="1:4">
      <c r="A2" s="2" t="s">
        <v>175</v>
      </c>
      <c r="B2" s="3"/>
      <c r="C2" s="3"/>
      <c r="D2" s="3"/>
    </row>
    <row r="3" ht="19.5" customHeight="1" spans="1:4">
      <c r="A3" s="30" t="s">
        <v>2</v>
      </c>
      <c r="D3" s="23" t="s">
        <v>3</v>
      </c>
    </row>
    <row r="4" ht="24" customHeight="1" spans="1:4">
      <c r="A4" s="31" t="s">
        <v>176</v>
      </c>
      <c r="B4" s="31" t="s">
        <v>177</v>
      </c>
      <c r="C4" s="31" t="s">
        <v>178</v>
      </c>
      <c r="D4" s="31" t="s">
        <v>179</v>
      </c>
    </row>
    <row r="5" s="1" customFormat="1" ht="24" customHeight="1" spans="1:4">
      <c r="A5" s="32" t="s">
        <v>10</v>
      </c>
      <c r="B5" s="33">
        <v>190</v>
      </c>
      <c r="C5" s="33">
        <v>190</v>
      </c>
      <c r="D5" s="33">
        <v>0</v>
      </c>
    </row>
    <row r="6" s="1" customFormat="1" ht="25.5" customHeight="1" spans="1:4">
      <c r="A6" s="34" t="s">
        <v>180</v>
      </c>
      <c r="B6" s="33">
        <v>0</v>
      </c>
      <c r="C6" s="33">
        <v>0</v>
      </c>
      <c r="D6" s="33">
        <v>0</v>
      </c>
    </row>
    <row r="7" s="1" customFormat="1" ht="24.75" customHeight="1" spans="1:4">
      <c r="A7" s="34" t="s">
        <v>181</v>
      </c>
      <c r="B7" s="35" t="s">
        <v>182</v>
      </c>
      <c r="C7" s="35" t="s">
        <v>182</v>
      </c>
      <c r="D7" s="35">
        <v>0</v>
      </c>
    </row>
    <row r="8" s="1" customFormat="1" ht="24.75" customHeight="1" spans="1:4">
      <c r="A8" s="34" t="s">
        <v>183</v>
      </c>
      <c r="B8" s="33">
        <v>0</v>
      </c>
      <c r="C8" s="33">
        <v>0</v>
      </c>
      <c r="D8" s="33">
        <v>0</v>
      </c>
    </row>
    <row r="9" s="1" customFormat="1" ht="24.75" customHeight="1" spans="1:4">
      <c r="A9" s="34" t="s">
        <v>184</v>
      </c>
      <c r="B9" s="33">
        <v>0</v>
      </c>
      <c r="C9" s="33">
        <v>0</v>
      </c>
      <c r="D9" s="33">
        <v>0</v>
      </c>
    </row>
    <row r="10" s="1" customFormat="1" ht="24.75" customHeight="1" spans="1:4">
      <c r="A10" s="34" t="s">
        <v>185</v>
      </c>
      <c r="B10" s="33">
        <v>0</v>
      </c>
      <c r="C10" s="33">
        <v>0</v>
      </c>
      <c r="D10" s="33">
        <v>0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D14" sqref="D14"/>
    </sheetView>
  </sheetViews>
  <sheetFormatPr defaultColWidth="9" defaultRowHeight="15.6"/>
  <cols>
    <col min="1" max="3" width="5.625" customWidth="1"/>
    <col min="4" max="4" width="8.25" customWidth="1"/>
    <col min="5" max="5" width="31" customWidth="1"/>
    <col min="6" max="6" width="10.625" customWidth="1"/>
    <col min="7" max="7" width="10.75" customWidth="1"/>
    <col min="8" max="8" width="10.625" customWidth="1"/>
    <col min="9" max="9" width="11.875" customWidth="1"/>
    <col min="10" max="10" width="10.5" customWidth="1"/>
    <col min="11" max="12" width="10.625" customWidth="1"/>
    <col min="13" max="13" width="10.75" customWidth="1"/>
  </cols>
  <sheetData>
    <row r="1" ht="12" customHeight="1" spans="13:13">
      <c r="M1" s="23" t="s">
        <v>186</v>
      </c>
    </row>
    <row r="2" ht="14.25" customHeight="1"/>
    <row r="3" ht="39" customHeight="1" spans="1:13">
      <c r="A3" s="2" t="s">
        <v>187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8" customHeight="1" spans="1:13">
      <c r="A4" s="4" t="s">
        <v>2</v>
      </c>
      <c r="B4" s="5"/>
      <c r="C4" s="5"/>
      <c r="D4" s="5"/>
      <c r="M4" s="23" t="s">
        <v>3</v>
      </c>
    </row>
    <row r="5" ht="24.75" customHeight="1" spans="1:13">
      <c r="A5" s="6" t="s">
        <v>62</v>
      </c>
      <c r="B5" s="6"/>
      <c r="C5" s="6"/>
      <c r="D5" s="7" t="s">
        <v>63</v>
      </c>
      <c r="E5" s="8" t="s">
        <v>64</v>
      </c>
      <c r="F5" s="8" t="s">
        <v>188</v>
      </c>
      <c r="G5" s="9" t="s">
        <v>108</v>
      </c>
      <c r="H5" s="10"/>
      <c r="I5" s="10"/>
      <c r="J5" s="24"/>
      <c r="K5" s="25" t="s">
        <v>109</v>
      </c>
      <c r="L5" s="25"/>
      <c r="M5" s="25"/>
    </row>
    <row r="6" ht="26.25" customHeight="1" spans="1:13">
      <c r="A6" s="11" t="s">
        <v>66</v>
      </c>
      <c r="B6" s="12" t="s">
        <v>67</v>
      </c>
      <c r="C6" s="12" t="s">
        <v>68</v>
      </c>
      <c r="D6" s="7"/>
      <c r="E6" s="8"/>
      <c r="F6" s="8"/>
      <c r="G6" s="7" t="s">
        <v>20</v>
      </c>
      <c r="H6" s="7" t="s">
        <v>110</v>
      </c>
      <c r="I6" s="7" t="s">
        <v>157</v>
      </c>
      <c r="J6" s="7" t="s">
        <v>112</v>
      </c>
      <c r="K6" s="8" t="s">
        <v>10</v>
      </c>
      <c r="L6" s="25" t="s">
        <v>113</v>
      </c>
      <c r="M6" s="26" t="s">
        <v>114</v>
      </c>
    </row>
    <row r="7" ht="53.25" customHeight="1" spans="1:13">
      <c r="A7" s="13"/>
      <c r="B7" s="14"/>
      <c r="C7" s="14"/>
      <c r="D7" s="7"/>
      <c r="E7" s="7"/>
      <c r="F7" s="7"/>
      <c r="G7" s="15"/>
      <c r="H7" s="15"/>
      <c r="I7" s="15"/>
      <c r="J7" s="15"/>
      <c r="K7" s="8"/>
      <c r="L7" s="25"/>
      <c r="M7" s="27"/>
    </row>
    <row r="8" ht="20.25" customHeight="1" spans="1:13">
      <c r="A8" s="16" t="s">
        <v>189</v>
      </c>
      <c r="B8" s="16" t="s">
        <v>189</v>
      </c>
      <c r="C8" s="16" t="s">
        <v>189</v>
      </c>
      <c r="D8" s="16" t="s">
        <v>189</v>
      </c>
      <c r="E8" s="16" t="s">
        <v>189</v>
      </c>
      <c r="F8" s="16" t="s">
        <v>190</v>
      </c>
      <c r="G8" s="16" t="s">
        <v>191</v>
      </c>
      <c r="H8" s="16" t="s">
        <v>192</v>
      </c>
      <c r="I8" s="16" t="s">
        <v>193</v>
      </c>
      <c r="J8" s="16" t="s">
        <v>194</v>
      </c>
      <c r="K8" s="16" t="s">
        <v>195</v>
      </c>
      <c r="L8" s="16" t="s">
        <v>196</v>
      </c>
      <c r="M8" s="28" t="s">
        <v>197</v>
      </c>
    </row>
    <row r="9" s="1" customFormat="1" ht="20.25" customHeight="1" spans="1:13">
      <c r="A9" s="17"/>
      <c r="B9" s="17"/>
      <c r="C9" s="18"/>
      <c r="D9" s="19"/>
      <c r="E9" s="20"/>
      <c r="F9" s="21"/>
      <c r="G9" s="21"/>
      <c r="H9" s="22"/>
      <c r="I9" s="21"/>
      <c r="J9" s="21"/>
      <c r="K9" s="21"/>
      <c r="L9" s="21"/>
      <c r="M9" s="21"/>
    </row>
    <row r="10" spans="1:1">
      <c r="A10" t="s">
        <v>198</v>
      </c>
    </row>
  </sheetData>
  <mergeCells count="17">
    <mergeCell ref="A3:M3"/>
    <mergeCell ref="A5:C5"/>
    <mergeCell ref="G5:J5"/>
    <mergeCell ref="K5:M5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01.部门收支总表</vt:lpstr>
      <vt:lpstr>02.部门收入总表</vt:lpstr>
      <vt:lpstr>03.部门支出总表</vt:lpstr>
      <vt:lpstr>04.财政拨款收支总表</vt:lpstr>
      <vt:lpstr>05.一般公共预算支出表</vt:lpstr>
      <vt:lpstr>06.一般公共预算基本支出表</vt:lpstr>
      <vt:lpstr>07.一般公共预算“三公”经费支出表</vt:lpstr>
      <vt:lpstr>08.政府性基金预算支出表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2020-11-19T21:33:00Z</dcterms:created>
  <dcterms:modified xsi:type="dcterms:W3CDTF">2021-05-26T20:54:36Z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3804200</vt:i4>
  </property>
  <property fmtid="{D5CDD505-2E9C-101B-9397-08002B2CF9AE}" pid="3" name="KSOProductBuildVer">
    <vt:lpwstr>2052-11.1.0.9192</vt:lpwstr>
  </property>
</Properties>
</file>