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<sst xmlns="http://schemas.openxmlformats.org/spreadsheetml/2006/main" count="80" uniqueCount="67">
  <si>
    <t>县政府部门权责事项调整统计表</t>
  </si>
  <si>
    <t>序号</t>
  </si>
  <si>
    <t>单位名称</t>
  </si>
  <si>
    <t>行政许可</t>
  </si>
  <si>
    <t>行政处罚</t>
  </si>
  <si>
    <t>行政强制</t>
  </si>
  <si>
    <t>行政征收</t>
  </si>
  <si>
    <t>行政给付</t>
  </si>
  <si>
    <t>行政检查</t>
  </si>
  <si>
    <t>行政确认</t>
  </si>
  <si>
    <t>其他职权</t>
  </si>
  <si>
    <t>行政奖励</t>
  </si>
  <si>
    <t>行政裁决</t>
  </si>
  <si>
    <t>事项总数</t>
  </si>
  <si>
    <t>县政府办</t>
  </si>
  <si>
    <t>县应急管理局</t>
  </si>
  <si>
    <t>县审计局</t>
  </si>
  <si>
    <t>县城市管理局</t>
  </si>
  <si>
    <t>县统计局</t>
  </si>
  <si>
    <t>县商务局</t>
  </si>
  <si>
    <t>县人社局</t>
  </si>
  <si>
    <t>县退役军人事务局</t>
  </si>
  <si>
    <t>县发改委</t>
  </si>
  <si>
    <t>县司法局</t>
  </si>
  <si>
    <t>县交通运输局</t>
  </si>
  <si>
    <t>县农业农村局</t>
  </si>
  <si>
    <t>县水利局</t>
  </si>
  <si>
    <t>县民政局</t>
  </si>
  <si>
    <t>县医疗保障局</t>
  </si>
  <si>
    <t>县自然资源局</t>
  </si>
  <si>
    <t>县住建局</t>
  </si>
  <si>
    <t>县教体局</t>
  </si>
  <si>
    <t>县文广旅局</t>
  </si>
  <si>
    <t>县市场监督管理局</t>
  </si>
  <si>
    <t>县卫健委</t>
  </si>
  <si>
    <t>县信访局</t>
  </si>
  <si>
    <t>县扶贫办</t>
  </si>
  <si>
    <t>县政务服务和大数据管理局</t>
  </si>
  <si>
    <t>县产业集聚区管理委员会</t>
  </si>
  <si>
    <t>县公安局</t>
  </si>
  <si>
    <t>县财政局</t>
  </si>
  <si>
    <t>县工信局</t>
  </si>
  <si>
    <t>合计</t>
  </si>
  <si>
    <t>乡镇（街道）权责事项调整统计表</t>
  </si>
  <si>
    <t>公共服务</t>
  </si>
  <si>
    <t>洪山镇</t>
  </si>
  <si>
    <t>冯营乡</t>
  </si>
  <si>
    <t>周营镇</t>
  </si>
  <si>
    <t>北杨集镇</t>
  </si>
  <si>
    <t>槐店镇</t>
  </si>
  <si>
    <t>石槽集乡</t>
  </si>
  <si>
    <t>留福镇</t>
  </si>
  <si>
    <t>刘庄店镇</t>
  </si>
  <si>
    <t>邢庄镇</t>
  </si>
  <si>
    <t>赵德营镇</t>
  </si>
  <si>
    <t>莲池镇</t>
  </si>
  <si>
    <t>卞路口乡</t>
  </si>
  <si>
    <t>白集镇</t>
  </si>
  <si>
    <t>付井镇</t>
  </si>
  <si>
    <t>新安集镇</t>
  </si>
  <si>
    <t>刘湾镇</t>
  </si>
  <si>
    <t>纸店镇</t>
  </si>
  <si>
    <t>城关镇</t>
  </si>
  <si>
    <t>李老庄乡</t>
  </si>
  <si>
    <t>范营乡</t>
  </si>
  <si>
    <t>北城街道办事处</t>
  </si>
  <si>
    <t>东城街道办事处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</si>
</sst>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zoomScaleSheetLayoutView="100" workbookViewId="0" topLeftCell="A1">
      <pane ySplit="2" topLeftCell="A24" activePane="bottomLeft" state="frozen"/>
      <selection pane="bottomLeft" activeCell="O18" sqref="O18"/>
    </sheetView>
  </sheetViews>
  <sheetFormatPr defaultColWidth="9.00390625" defaultRowHeight="14.25"/>
  <cols>
    <col min="1" max="1" width="4.625" style="10" customWidth="1"/>
    <col min="2" max="2" width="17.25390625" style="10" customWidth="1"/>
    <col min="3" max="13" width="9.25390625" style="10" customWidth="1"/>
    <col min="14" max="16384" width="9.00390625" style="10" customWidth="1"/>
  </cols>
  <sheetData>
    <row r="1" spans="1:13" ht="6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</row>
    <row r="3" spans="1:13" s="8" customFormat="1" ht="24" customHeight="1">
      <c r="A3" s="9">
        <v>1</v>
      </c>
      <c r="B3" s="3" t="s">
        <v>14</v>
      </c>
      <c r="C3" s="9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4</v>
      </c>
      <c r="K3" s="9">
        <v>0</v>
      </c>
      <c r="L3" s="9">
        <v>0</v>
      </c>
      <c r="M3" s="3">
        <f>SUM(C3:L3)</f>
        <v>5</v>
      </c>
    </row>
    <row r="4" spans="1:13" ht="22.5" customHeight="1">
      <c r="A4" s="11">
        <v>2</v>
      </c>
      <c r="B4" s="3" t="s">
        <v>15</v>
      </c>
      <c r="C4" s="11">
        <v>5</v>
      </c>
      <c r="D4" s="11">
        <v>87</v>
      </c>
      <c r="E4" s="11">
        <v>5</v>
      </c>
      <c r="F4" s="11">
        <v>0</v>
      </c>
      <c r="G4" s="11">
        <v>1</v>
      </c>
      <c r="H4" s="11">
        <v>16</v>
      </c>
      <c r="I4" s="11">
        <v>0</v>
      </c>
      <c r="J4" s="11">
        <v>3</v>
      </c>
      <c r="K4" s="11">
        <v>0</v>
      </c>
      <c r="L4" s="11">
        <v>0</v>
      </c>
      <c r="M4" s="3">
        <f aca="true" t="shared" si="0" ref="M4:M30">SUM(C4:L4)</f>
        <v>117</v>
      </c>
    </row>
    <row r="5" spans="1:13" ht="22.5" customHeight="1">
      <c r="A5" s="11">
        <v>3</v>
      </c>
      <c r="B5" s="3" t="s">
        <v>16</v>
      </c>
      <c r="C5" s="11">
        <v>0</v>
      </c>
      <c r="D5" s="11">
        <v>2</v>
      </c>
      <c r="E5" s="11">
        <v>3</v>
      </c>
      <c r="F5" s="11">
        <v>0</v>
      </c>
      <c r="G5" s="11">
        <v>0</v>
      </c>
      <c r="H5" s="11">
        <v>11</v>
      </c>
      <c r="I5" s="11">
        <v>0</v>
      </c>
      <c r="J5" s="11">
        <v>0</v>
      </c>
      <c r="K5" s="11">
        <v>0</v>
      </c>
      <c r="L5" s="11">
        <v>0</v>
      </c>
      <c r="M5" s="3">
        <f t="shared" si="0"/>
        <v>16</v>
      </c>
    </row>
    <row r="6" spans="1:13" ht="22.5" customHeight="1">
      <c r="A6" s="11">
        <v>4</v>
      </c>
      <c r="B6" s="3" t="s">
        <v>17</v>
      </c>
      <c r="C6" s="11">
        <v>18</v>
      </c>
      <c r="D6" s="11">
        <v>58</v>
      </c>
      <c r="E6" s="11">
        <v>0</v>
      </c>
      <c r="F6" s="11">
        <v>1</v>
      </c>
      <c r="G6" s="11">
        <v>0</v>
      </c>
      <c r="H6" s="11">
        <v>0</v>
      </c>
      <c r="I6" s="11">
        <v>0</v>
      </c>
      <c r="J6" s="11">
        <v>2</v>
      </c>
      <c r="K6" s="11">
        <v>0</v>
      </c>
      <c r="L6" s="11">
        <v>0</v>
      </c>
      <c r="M6" s="3">
        <f t="shared" si="0"/>
        <v>79</v>
      </c>
    </row>
    <row r="7" spans="1:13" ht="24" customHeight="1">
      <c r="A7" s="11">
        <v>5</v>
      </c>
      <c r="B7" s="3" t="s">
        <v>18</v>
      </c>
      <c r="C7" s="11">
        <v>0</v>
      </c>
      <c r="D7" s="11">
        <v>3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3">
        <f t="shared" si="0"/>
        <v>4</v>
      </c>
    </row>
    <row r="8" spans="1:13" s="8" customFormat="1" ht="21" customHeight="1">
      <c r="A8" s="9">
        <v>6</v>
      </c>
      <c r="B8" s="3" t="s">
        <v>19</v>
      </c>
      <c r="C8" s="9">
        <v>3</v>
      </c>
      <c r="D8" s="9">
        <v>36</v>
      </c>
      <c r="E8" s="9">
        <v>0</v>
      </c>
      <c r="F8" s="9">
        <v>0</v>
      </c>
      <c r="G8" s="9">
        <v>0</v>
      </c>
      <c r="H8" s="9">
        <v>4</v>
      </c>
      <c r="I8" s="9">
        <v>0</v>
      </c>
      <c r="J8" s="9">
        <v>2</v>
      </c>
      <c r="K8" s="9">
        <v>0</v>
      </c>
      <c r="L8" s="9">
        <v>0</v>
      </c>
      <c r="M8" s="3">
        <f t="shared" si="0"/>
        <v>45</v>
      </c>
    </row>
    <row r="9" spans="1:13" s="8" customFormat="1" ht="24" customHeight="1">
      <c r="A9" s="9">
        <v>7</v>
      </c>
      <c r="B9" s="3" t="s">
        <v>20</v>
      </c>
      <c r="C9" s="9">
        <v>4</v>
      </c>
      <c r="D9" s="9">
        <v>61</v>
      </c>
      <c r="E9" s="9">
        <v>0</v>
      </c>
      <c r="F9" s="9">
        <v>0</v>
      </c>
      <c r="G9" s="9">
        <v>0</v>
      </c>
      <c r="H9" s="9">
        <v>0</v>
      </c>
      <c r="I9" s="9">
        <v>11</v>
      </c>
      <c r="J9" s="9">
        <v>20</v>
      </c>
      <c r="K9" s="9">
        <v>0</v>
      </c>
      <c r="L9" s="9">
        <v>0</v>
      </c>
      <c r="M9" s="3">
        <f t="shared" si="0"/>
        <v>96</v>
      </c>
    </row>
    <row r="10" spans="1:13" ht="24" customHeight="1">
      <c r="A10" s="11">
        <v>8</v>
      </c>
      <c r="B10" s="3" t="s">
        <v>21</v>
      </c>
      <c r="C10" s="11">
        <v>0</v>
      </c>
      <c r="D10" s="11">
        <v>0</v>
      </c>
      <c r="E10" s="11">
        <v>0</v>
      </c>
      <c r="F10" s="11">
        <v>0</v>
      </c>
      <c r="G10" s="11">
        <v>17</v>
      </c>
      <c r="H10" s="11">
        <v>0</v>
      </c>
      <c r="I10" s="11">
        <v>6</v>
      </c>
      <c r="J10" s="11">
        <v>0</v>
      </c>
      <c r="K10" s="11">
        <v>0</v>
      </c>
      <c r="L10" s="11">
        <v>0</v>
      </c>
      <c r="M10" s="3">
        <f t="shared" si="0"/>
        <v>23</v>
      </c>
    </row>
    <row r="11" spans="1:13" ht="21" customHeight="1">
      <c r="A11" s="11">
        <v>9</v>
      </c>
      <c r="B11" s="3" t="s">
        <v>22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1</v>
      </c>
      <c r="K11" s="11">
        <v>0</v>
      </c>
      <c r="L11" s="11">
        <v>0</v>
      </c>
      <c r="M11" s="3">
        <f t="shared" si="0"/>
        <v>5</v>
      </c>
    </row>
    <row r="12" spans="1:13" ht="21.75" customHeight="1">
      <c r="A12" s="11">
        <v>10</v>
      </c>
      <c r="B12" s="3" t="s">
        <v>23</v>
      </c>
      <c r="C12" s="11">
        <v>3</v>
      </c>
      <c r="D12" s="11">
        <v>24</v>
      </c>
      <c r="E12" s="11">
        <v>0</v>
      </c>
      <c r="F12" s="11">
        <v>0</v>
      </c>
      <c r="G12" s="11">
        <v>4</v>
      </c>
      <c r="H12" s="11">
        <v>6</v>
      </c>
      <c r="I12" s="11">
        <v>0</v>
      </c>
      <c r="J12" s="11">
        <v>7</v>
      </c>
      <c r="K12" s="11">
        <v>4</v>
      </c>
      <c r="L12" s="11">
        <v>0</v>
      </c>
      <c r="M12" s="3">
        <f t="shared" si="0"/>
        <v>48</v>
      </c>
    </row>
    <row r="13" spans="1:13" ht="24" customHeight="1">
      <c r="A13" s="11">
        <v>11</v>
      </c>
      <c r="B13" s="3" t="s">
        <v>24</v>
      </c>
      <c r="C13" s="11">
        <v>29</v>
      </c>
      <c r="D13" s="11">
        <v>137</v>
      </c>
      <c r="E13" s="11">
        <v>4</v>
      </c>
      <c r="F13" s="11">
        <v>0</v>
      </c>
      <c r="G13" s="11">
        <v>0</v>
      </c>
      <c r="H13" s="11">
        <v>119</v>
      </c>
      <c r="I13" s="11">
        <v>3</v>
      </c>
      <c r="J13" s="11">
        <v>4</v>
      </c>
      <c r="K13" s="11">
        <v>1</v>
      </c>
      <c r="L13" s="11">
        <v>1</v>
      </c>
      <c r="M13" s="3">
        <f t="shared" si="0"/>
        <v>298</v>
      </c>
    </row>
    <row r="14" spans="1:13" s="8" customFormat="1" ht="24" customHeight="1">
      <c r="A14" s="9">
        <v>12</v>
      </c>
      <c r="B14" s="3" t="s">
        <v>25</v>
      </c>
      <c r="C14" s="9">
        <v>31</v>
      </c>
      <c r="D14" s="9">
        <v>232</v>
      </c>
      <c r="E14" s="9">
        <v>25</v>
      </c>
      <c r="F14" s="9">
        <v>0</v>
      </c>
      <c r="G14" s="9">
        <v>0</v>
      </c>
      <c r="H14" s="9">
        <v>17</v>
      </c>
      <c r="I14" s="9">
        <v>4</v>
      </c>
      <c r="J14" s="9">
        <v>31</v>
      </c>
      <c r="K14" s="9">
        <v>0</v>
      </c>
      <c r="L14" s="9">
        <v>0</v>
      </c>
      <c r="M14" s="3">
        <f t="shared" si="0"/>
        <v>340</v>
      </c>
    </row>
    <row r="15" spans="1:13" ht="24" customHeight="1">
      <c r="A15" s="11">
        <v>13</v>
      </c>
      <c r="B15" s="3" t="s">
        <v>26</v>
      </c>
      <c r="C15" s="11">
        <v>6</v>
      </c>
      <c r="D15" s="11">
        <v>61</v>
      </c>
      <c r="E15" s="11">
        <v>3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">
        <f t="shared" si="0"/>
        <v>71</v>
      </c>
    </row>
    <row r="16" spans="1:13" ht="24" customHeight="1">
      <c r="A16" s="11">
        <v>14</v>
      </c>
      <c r="B16" s="3" t="s">
        <v>27</v>
      </c>
      <c r="C16" s="11">
        <v>5</v>
      </c>
      <c r="D16" s="11">
        <v>5</v>
      </c>
      <c r="E16" s="11">
        <v>2</v>
      </c>
      <c r="F16" s="11">
        <v>0</v>
      </c>
      <c r="G16" s="11">
        <v>9</v>
      </c>
      <c r="H16" s="11">
        <v>2</v>
      </c>
      <c r="I16" s="11">
        <v>4</v>
      </c>
      <c r="J16" s="11">
        <v>10</v>
      </c>
      <c r="K16" s="11">
        <v>0</v>
      </c>
      <c r="L16" s="11">
        <v>0</v>
      </c>
      <c r="M16" s="3">
        <f t="shared" si="0"/>
        <v>37</v>
      </c>
    </row>
    <row r="17" spans="1:13" ht="24" customHeight="1">
      <c r="A17" s="12">
        <v>15</v>
      </c>
      <c r="B17" s="13" t="s">
        <v>28</v>
      </c>
      <c r="C17" s="12">
        <v>0</v>
      </c>
      <c r="D17" s="12">
        <v>1</v>
      </c>
      <c r="E17" s="12">
        <v>0</v>
      </c>
      <c r="F17" s="12">
        <v>0</v>
      </c>
      <c r="G17" s="12">
        <v>16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3">
        <f t="shared" si="0"/>
        <v>18</v>
      </c>
    </row>
    <row r="18" spans="1:41" s="9" customFormat="1" ht="25.5" customHeight="1">
      <c r="A18" s="9">
        <v>16</v>
      </c>
      <c r="B18" s="3" t="s">
        <v>29</v>
      </c>
      <c r="C18" s="9">
        <v>24</v>
      </c>
      <c r="D18" s="9">
        <v>38</v>
      </c>
      <c r="E18" s="9">
        <v>4</v>
      </c>
      <c r="F18" s="9">
        <v>7</v>
      </c>
      <c r="G18" s="9">
        <v>0</v>
      </c>
      <c r="H18" s="9">
        <v>0</v>
      </c>
      <c r="I18" s="9">
        <v>4</v>
      </c>
      <c r="J18" s="9">
        <v>5</v>
      </c>
      <c r="K18" s="9">
        <v>0</v>
      </c>
      <c r="L18" s="9">
        <v>0</v>
      </c>
      <c r="M18" s="3">
        <v>82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13" ht="24" customHeight="1">
      <c r="A19" s="14">
        <v>17</v>
      </c>
      <c r="B19" s="15" t="s">
        <v>30</v>
      </c>
      <c r="C19" s="14">
        <v>4</v>
      </c>
      <c r="D19" s="14">
        <v>175</v>
      </c>
      <c r="E19" s="14">
        <v>0</v>
      </c>
      <c r="F19" s="14">
        <v>5</v>
      </c>
      <c r="G19" s="14">
        <v>0</v>
      </c>
      <c r="H19" s="14">
        <v>0</v>
      </c>
      <c r="I19" s="14">
        <v>4</v>
      </c>
      <c r="J19" s="14">
        <v>16</v>
      </c>
      <c r="K19" s="14">
        <v>0</v>
      </c>
      <c r="L19" s="14">
        <v>0</v>
      </c>
      <c r="M19" s="3">
        <f t="shared" si="0"/>
        <v>204</v>
      </c>
    </row>
    <row r="20" spans="1:13" ht="24" customHeight="1">
      <c r="A20" s="11">
        <v>18</v>
      </c>
      <c r="B20" s="3" t="s">
        <v>31</v>
      </c>
      <c r="C20" s="11">
        <v>4</v>
      </c>
      <c r="D20" s="11">
        <v>11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3</v>
      </c>
      <c r="K20" s="11">
        <v>0</v>
      </c>
      <c r="L20" s="11">
        <v>0</v>
      </c>
      <c r="M20" s="3">
        <f t="shared" si="0"/>
        <v>20</v>
      </c>
    </row>
    <row r="21" spans="1:13" ht="24" customHeight="1">
      <c r="A21" s="11">
        <v>19</v>
      </c>
      <c r="B21" s="3" t="s">
        <v>32</v>
      </c>
      <c r="C21" s="11">
        <v>10</v>
      </c>
      <c r="D21" s="11">
        <v>24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24</v>
      </c>
      <c r="K21" s="11">
        <v>0</v>
      </c>
      <c r="L21" s="11">
        <v>0</v>
      </c>
      <c r="M21" s="3">
        <f t="shared" si="0"/>
        <v>59</v>
      </c>
    </row>
    <row r="22" spans="1:13" ht="24" customHeight="1">
      <c r="A22" s="11">
        <v>20</v>
      </c>
      <c r="B22" s="3" t="s">
        <v>33</v>
      </c>
      <c r="C22" s="11">
        <v>7</v>
      </c>
      <c r="D22" s="11">
        <v>613</v>
      </c>
      <c r="E22" s="11">
        <v>18</v>
      </c>
      <c r="F22" s="11">
        <v>0</v>
      </c>
      <c r="G22" s="11">
        <v>0</v>
      </c>
      <c r="H22" s="11">
        <v>22</v>
      </c>
      <c r="I22" s="11">
        <v>2</v>
      </c>
      <c r="J22" s="11">
        <v>32</v>
      </c>
      <c r="K22" s="11">
        <v>0</v>
      </c>
      <c r="L22" s="11">
        <v>0</v>
      </c>
      <c r="M22" s="3">
        <f t="shared" si="0"/>
        <v>694</v>
      </c>
    </row>
    <row r="23" spans="1:13" ht="24" customHeight="1">
      <c r="A23" s="11">
        <v>21</v>
      </c>
      <c r="B23" s="3" t="s">
        <v>34</v>
      </c>
      <c r="C23" s="11">
        <v>31</v>
      </c>
      <c r="D23" s="11">
        <v>132</v>
      </c>
      <c r="E23" s="11">
        <v>0</v>
      </c>
      <c r="F23" s="11">
        <v>1</v>
      </c>
      <c r="G23" s="11">
        <v>4</v>
      </c>
      <c r="H23" s="11">
        <v>0</v>
      </c>
      <c r="I23" s="11">
        <v>12</v>
      </c>
      <c r="J23" s="11">
        <v>7</v>
      </c>
      <c r="K23" s="11">
        <v>16</v>
      </c>
      <c r="L23" s="11">
        <v>1</v>
      </c>
      <c r="M23" s="3">
        <f aca="true" t="shared" si="1" ref="M23:M30">SUM(C23:L23)</f>
        <v>204</v>
      </c>
    </row>
    <row r="24" spans="1:13" ht="24" customHeight="1">
      <c r="A24" s="11">
        <v>22</v>
      </c>
      <c r="B24" s="3" t="s">
        <v>35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3">
        <f t="shared" si="1"/>
        <v>0</v>
      </c>
    </row>
    <row r="25" spans="1:13" ht="24" customHeight="1">
      <c r="A25" s="11">
        <v>23</v>
      </c>
      <c r="B25" s="3" t="s">
        <v>36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3">
        <f t="shared" si="1"/>
        <v>0</v>
      </c>
    </row>
    <row r="26" spans="1:13" ht="36" customHeight="1">
      <c r="A26" s="11">
        <v>24</v>
      </c>
      <c r="B26" s="3" t="s">
        <v>37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3">
        <f t="shared" si="1"/>
        <v>0</v>
      </c>
    </row>
    <row r="27" spans="1:13" ht="40.5" customHeight="1">
      <c r="A27" s="11">
        <v>25</v>
      </c>
      <c r="B27" s="3" t="s">
        <v>38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3">
        <f t="shared" si="1"/>
        <v>0</v>
      </c>
    </row>
    <row r="28" spans="1:13" ht="27.75" customHeight="1">
      <c r="A28" s="11">
        <v>26</v>
      </c>
      <c r="B28" s="3" t="s">
        <v>39</v>
      </c>
      <c r="C28" s="11">
        <v>10</v>
      </c>
      <c r="D28" s="11">
        <v>239</v>
      </c>
      <c r="E28" s="11">
        <v>18</v>
      </c>
      <c r="F28" s="11">
        <v>0</v>
      </c>
      <c r="G28" s="11">
        <v>0</v>
      </c>
      <c r="H28" s="11">
        <v>0</v>
      </c>
      <c r="I28" s="11">
        <v>2</v>
      </c>
      <c r="J28" s="11">
        <v>14</v>
      </c>
      <c r="K28" s="11">
        <v>0</v>
      </c>
      <c r="L28" s="11">
        <v>0</v>
      </c>
      <c r="M28" s="3">
        <f t="shared" si="1"/>
        <v>283</v>
      </c>
    </row>
    <row r="29" spans="1:13" ht="27.75" customHeight="1">
      <c r="A29" s="11">
        <v>27</v>
      </c>
      <c r="B29" s="3" t="s">
        <v>40</v>
      </c>
      <c r="C29" s="11">
        <v>1</v>
      </c>
      <c r="D29" s="11">
        <v>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3">
        <f t="shared" si="1"/>
        <v>7</v>
      </c>
    </row>
    <row r="30" spans="1:13" ht="27.75" customHeight="1">
      <c r="A30" s="11">
        <v>29</v>
      </c>
      <c r="B30" s="3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  <c r="J30" s="11">
        <v>20</v>
      </c>
      <c r="K30" s="11">
        <v>0</v>
      </c>
      <c r="L30" s="11">
        <v>0</v>
      </c>
      <c r="M30" s="3">
        <f t="shared" si="1"/>
        <v>21</v>
      </c>
    </row>
    <row r="31" spans="1:13" ht="27.75" customHeight="1">
      <c r="A31" s="16" t="s">
        <v>42</v>
      </c>
      <c r="B31" s="17"/>
      <c r="C31" s="18">
        <f>SUM(C3:C30)</f>
        <v>198</v>
      </c>
      <c r="D31" s="18">
        <f aca="true" t="shared" si="2" ref="D31:M31">SUM(D3:D30)</f>
        <v>1944</v>
      </c>
      <c r="E31" s="18">
        <f t="shared" si="2"/>
        <v>83</v>
      </c>
      <c r="F31" s="18">
        <f t="shared" si="2"/>
        <v>15</v>
      </c>
      <c r="G31" s="18">
        <f t="shared" si="2"/>
        <v>51</v>
      </c>
      <c r="H31" s="18">
        <f t="shared" si="2"/>
        <v>201</v>
      </c>
      <c r="I31" s="18">
        <f t="shared" si="2"/>
        <v>55</v>
      </c>
      <c r="J31" s="18">
        <f t="shared" si="2"/>
        <v>206</v>
      </c>
      <c r="K31" s="18">
        <f t="shared" si="2"/>
        <v>21</v>
      </c>
      <c r="L31" s="18">
        <f t="shared" si="2"/>
        <v>2</v>
      </c>
      <c r="M31" s="20">
        <f t="shared" si="2"/>
        <v>2776</v>
      </c>
    </row>
  </sheetData>
  <sheetProtection/>
  <mergeCells count="2">
    <mergeCell ref="A1:M1"/>
    <mergeCell ref="A31:B31"/>
  </mergeCells>
  <printOptions/>
  <pageMargins left="0.7479166666666667" right="0.3541666666666667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5.625" style="1" customWidth="1"/>
    <col min="2" max="2" width="10.75390625" style="1" customWidth="1"/>
    <col min="3" max="14" width="9.125" style="1" customWidth="1"/>
    <col min="15" max="16384" width="9.00390625" style="1" customWidth="1"/>
  </cols>
  <sheetData>
    <row r="1" spans="1:14" ht="57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8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44</v>
      </c>
      <c r="N2" s="3" t="s">
        <v>42</v>
      </c>
    </row>
    <row r="3" spans="1:14" ht="34.5" customHeight="1">
      <c r="A3" s="5">
        <v>1</v>
      </c>
      <c r="B3" s="5" t="s">
        <v>45</v>
      </c>
      <c r="C3" s="5">
        <v>8</v>
      </c>
      <c r="D3" s="5">
        <v>83</v>
      </c>
      <c r="E3" s="5">
        <v>6</v>
      </c>
      <c r="F3" s="5">
        <v>1</v>
      </c>
      <c r="G3" s="5">
        <v>0</v>
      </c>
      <c r="H3" s="5">
        <v>7</v>
      </c>
      <c r="I3" s="5">
        <v>4</v>
      </c>
      <c r="J3" s="5">
        <v>46</v>
      </c>
      <c r="K3" s="5">
        <v>0</v>
      </c>
      <c r="L3" s="5">
        <v>4</v>
      </c>
      <c r="M3" s="5">
        <v>2</v>
      </c>
      <c r="N3" s="5">
        <v>161</v>
      </c>
    </row>
    <row r="4" spans="1:14" ht="34.5" customHeight="1">
      <c r="A4" s="5">
        <v>2</v>
      </c>
      <c r="B4" s="5" t="s">
        <v>46</v>
      </c>
      <c r="C4" s="5">
        <v>8</v>
      </c>
      <c r="D4" s="5">
        <v>83</v>
      </c>
      <c r="E4" s="5">
        <v>6</v>
      </c>
      <c r="F4" s="5">
        <v>1</v>
      </c>
      <c r="G4" s="5">
        <v>0</v>
      </c>
      <c r="H4" s="5">
        <v>7</v>
      </c>
      <c r="I4" s="5">
        <v>4</v>
      </c>
      <c r="J4" s="5">
        <v>46</v>
      </c>
      <c r="K4" s="5">
        <v>0</v>
      </c>
      <c r="L4" s="5">
        <v>4</v>
      </c>
      <c r="M4" s="5">
        <v>2</v>
      </c>
      <c r="N4" s="5">
        <v>161</v>
      </c>
    </row>
    <row r="5" spans="1:14" ht="34.5" customHeight="1">
      <c r="A5" s="5">
        <v>3</v>
      </c>
      <c r="B5" s="5" t="s">
        <v>47</v>
      </c>
      <c r="C5" s="5">
        <v>8</v>
      </c>
      <c r="D5" s="5">
        <v>83</v>
      </c>
      <c r="E5" s="5">
        <v>6</v>
      </c>
      <c r="F5" s="5">
        <v>1</v>
      </c>
      <c r="G5" s="5">
        <v>0</v>
      </c>
      <c r="H5" s="5">
        <v>7</v>
      </c>
      <c r="I5" s="5">
        <v>4</v>
      </c>
      <c r="J5" s="5">
        <v>46</v>
      </c>
      <c r="K5" s="5">
        <v>0</v>
      </c>
      <c r="L5" s="5">
        <v>4</v>
      </c>
      <c r="M5" s="5">
        <v>2</v>
      </c>
      <c r="N5" s="5">
        <v>161</v>
      </c>
    </row>
    <row r="6" spans="1:14" ht="34.5" customHeight="1">
      <c r="A6" s="5">
        <v>4</v>
      </c>
      <c r="B6" s="5" t="s">
        <v>48</v>
      </c>
      <c r="C6" s="5">
        <v>8</v>
      </c>
      <c r="D6" s="5">
        <v>83</v>
      </c>
      <c r="E6" s="5">
        <v>6</v>
      </c>
      <c r="F6" s="5">
        <v>1</v>
      </c>
      <c r="G6" s="5">
        <v>0</v>
      </c>
      <c r="H6" s="5">
        <v>7</v>
      </c>
      <c r="I6" s="5">
        <v>4</v>
      </c>
      <c r="J6" s="5">
        <v>46</v>
      </c>
      <c r="K6" s="5">
        <v>0</v>
      </c>
      <c r="L6" s="5">
        <v>4</v>
      </c>
      <c r="M6" s="5">
        <v>2</v>
      </c>
      <c r="N6" s="5">
        <v>161</v>
      </c>
    </row>
    <row r="7" spans="1:14" ht="34.5" customHeight="1">
      <c r="A7" s="5">
        <v>5</v>
      </c>
      <c r="B7" s="5" t="s">
        <v>49</v>
      </c>
      <c r="C7" s="5">
        <v>8</v>
      </c>
      <c r="D7" s="5">
        <v>83</v>
      </c>
      <c r="E7" s="5">
        <v>6</v>
      </c>
      <c r="F7" s="5">
        <v>1</v>
      </c>
      <c r="G7" s="5">
        <v>0</v>
      </c>
      <c r="H7" s="5">
        <v>7</v>
      </c>
      <c r="I7" s="5">
        <v>4</v>
      </c>
      <c r="J7" s="5">
        <v>46</v>
      </c>
      <c r="K7" s="5">
        <v>0</v>
      </c>
      <c r="L7" s="5">
        <v>4</v>
      </c>
      <c r="M7" s="5">
        <v>2</v>
      </c>
      <c r="N7" s="5">
        <v>161</v>
      </c>
    </row>
    <row r="8" spans="1:14" ht="34.5" customHeight="1">
      <c r="A8" s="5">
        <v>6</v>
      </c>
      <c r="B8" s="5" t="s">
        <v>50</v>
      </c>
      <c r="C8" s="5">
        <v>8</v>
      </c>
      <c r="D8" s="5">
        <v>83</v>
      </c>
      <c r="E8" s="5">
        <v>6</v>
      </c>
      <c r="F8" s="5">
        <v>1</v>
      </c>
      <c r="G8" s="5">
        <v>0</v>
      </c>
      <c r="H8" s="5">
        <v>7</v>
      </c>
      <c r="I8" s="5">
        <v>4</v>
      </c>
      <c r="J8" s="5">
        <v>46</v>
      </c>
      <c r="K8" s="5">
        <v>0</v>
      </c>
      <c r="L8" s="5">
        <v>4</v>
      </c>
      <c r="M8" s="5">
        <v>2</v>
      </c>
      <c r="N8" s="5">
        <v>161</v>
      </c>
    </row>
    <row r="9" spans="1:14" ht="34.5" customHeight="1">
      <c r="A9" s="5">
        <v>7</v>
      </c>
      <c r="B9" s="5" t="s">
        <v>51</v>
      </c>
      <c r="C9" s="5">
        <v>8</v>
      </c>
      <c r="D9" s="5">
        <v>83</v>
      </c>
      <c r="E9" s="5">
        <v>6</v>
      </c>
      <c r="F9" s="5">
        <v>1</v>
      </c>
      <c r="G9" s="5">
        <v>0</v>
      </c>
      <c r="H9" s="5">
        <v>7</v>
      </c>
      <c r="I9" s="5">
        <v>4</v>
      </c>
      <c r="J9" s="5">
        <v>46</v>
      </c>
      <c r="K9" s="5">
        <v>0</v>
      </c>
      <c r="L9" s="5">
        <v>4</v>
      </c>
      <c r="M9" s="5">
        <v>2</v>
      </c>
      <c r="N9" s="5">
        <v>161</v>
      </c>
    </row>
    <row r="10" spans="1:14" ht="34.5" customHeight="1">
      <c r="A10" s="5">
        <v>8</v>
      </c>
      <c r="B10" s="5" t="s">
        <v>52</v>
      </c>
      <c r="C10" s="5">
        <v>8</v>
      </c>
      <c r="D10" s="5">
        <v>83</v>
      </c>
      <c r="E10" s="5">
        <v>6</v>
      </c>
      <c r="F10" s="5">
        <v>1</v>
      </c>
      <c r="G10" s="5">
        <v>0</v>
      </c>
      <c r="H10" s="5">
        <v>7</v>
      </c>
      <c r="I10" s="5">
        <v>4</v>
      </c>
      <c r="J10" s="5">
        <v>46</v>
      </c>
      <c r="K10" s="5">
        <v>0</v>
      </c>
      <c r="L10" s="5">
        <v>4</v>
      </c>
      <c r="M10" s="5">
        <v>2</v>
      </c>
      <c r="N10" s="5">
        <v>161</v>
      </c>
    </row>
    <row r="11" spans="1:14" ht="34.5" customHeight="1">
      <c r="A11" s="5">
        <v>9</v>
      </c>
      <c r="B11" s="5" t="s">
        <v>53</v>
      </c>
      <c r="C11" s="5">
        <v>8</v>
      </c>
      <c r="D11" s="5">
        <v>83</v>
      </c>
      <c r="E11" s="5">
        <v>6</v>
      </c>
      <c r="F11" s="5">
        <v>1</v>
      </c>
      <c r="G11" s="5">
        <v>0</v>
      </c>
      <c r="H11" s="5">
        <v>7</v>
      </c>
      <c r="I11" s="5">
        <v>4</v>
      </c>
      <c r="J11" s="5">
        <v>46</v>
      </c>
      <c r="K11" s="5">
        <v>0</v>
      </c>
      <c r="L11" s="5">
        <v>4</v>
      </c>
      <c r="M11" s="5">
        <v>2</v>
      </c>
      <c r="N11" s="5">
        <v>161</v>
      </c>
    </row>
    <row r="12" spans="1:14" ht="34.5" customHeight="1">
      <c r="A12" s="5">
        <v>10</v>
      </c>
      <c r="B12" s="5" t="s">
        <v>54</v>
      </c>
      <c r="C12" s="5">
        <v>8</v>
      </c>
      <c r="D12" s="5">
        <v>83</v>
      </c>
      <c r="E12" s="5">
        <v>6</v>
      </c>
      <c r="F12" s="5">
        <v>1</v>
      </c>
      <c r="G12" s="5">
        <v>0</v>
      </c>
      <c r="H12" s="5">
        <v>7</v>
      </c>
      <c r="I12" s="5">
        <v>4</v>
      </c>
      <c r="J12" s="5">
        <v>46</v>
      </c>
      <c r="K12" s="5">
        <v>0</v>
      </c>
      <c r="L12" s="5">
        <v>4</v>
      </c>
      <c r="M12" s="5">
        <v>2</v>
      </c>
      <c r="N12" s="5">
        <v>161</v>
      </c>
    </row>
    <row r="13" spans="1:14" ht="34.5" customHeight="1">
      <c r="A13" s="5">
        <v>11</v>
      </c>
      <c r="B13" s="5" t="s">
        <v>55</v>
      </c>
      <c r="C13" s="5">
        <v>8</v>
      </c>
      <c r="D13" s="5">
        <v>83</v>
      </c>
      <c r="E13" s="5">
        <v>6</v>
      </c>
      <c r="F13" s="5">
        <v>1</v>
      </c>
      <c r="G13" s="5">
        <v>0</v>
      </c>
      <c r="H13" s="5">
        <v>7</v>
      </c>
      <c r="I13" s="5">
        <v>4</v>
      </c>
      <c r="J13" s="5">
        <v>46</v>
      </c>
      <c r="K13" s="5">
        <v>0</v>
      </c>
      <c r="L13" s="5">
        <v>4</v>
      </c>
      <c r="M13" s="5">
        <v>2</v>
      </c>
      <c r="N13" s="5">
        <v>161</v>
      </c>
    </row>
    <row r="14" spans="1:14" ht="34.5" customHeight="1">
      <c r="A14" s="5">
        <v>12</v>
      </c>
      <c r="B14" s="5" t="s">
        <v>56</v>
      </c>
      <c r="C14" s="5">
        <v>8</v>
      </c>
      <c r="D14" s="5">
        <v>83</v>
      </c>
      <c r="E14" s="5">
        <v>6</v>
      </c>
      <c r="F14" s="5">
        <v>1</v>
      </c>
      <c r="G14" s="5">
        <v>0</v>
      </c>
      <c r="H14" s="5">
        <v>7</v>
      </c>
      <c r="I14" s="5">
        <v>4</v>
      </c>
      <c r="J14" s="5">
        <v>46</v>
      </c>
      <c r="K14" s="5">
        <v>0</v>
      </c>
      <c r="L14" s="5">
        <v>4</v>
      </c>
      <c r="M14" s="5">
        <v>2</v>
      </c>
      <c r="N14" s="5">
        <v>161</v>
      </c>
    </row>
    <row r="15" spans="1:14" ht="34.5" customHeight="1">
      <c r="A15" s="5">
        <v>13</v>
      </c>
      <c r="B15" s="5" t="s">
        <v>57</v>
      </c>
      <c r="C15" s="5">
        <v>8</v>
      </c>
      <c r="D15" s="5">
        <v>83</v>
      </c>
      <c r="E15" s="5">
        <v>6</v>
      </c>
      <c r="F15" s="5">
        <v>1</v>
      </c>
      <c r="G15" s="5">
        <v>0</v>
      </c>
      <c r="H15" s="5">
        <v>7</v>
      </c>
      <c r="I15" s="5">
        <v>4</v>
      </c>
      <c r="J15" s="5">
        <v>46</v>
      </c>
      <c r="K15" s="5">
        <v>0</v>
      </c>
      <c r="L15" s="5">
        <v>4</v>
      </c>
      <c r="M15" s="5">
        <v>2</v>
      </c>
      <c r="N15" s="5">
        <v>161</v>
      </c>
    </row>
    <row r="16" spans="1:14" ht="34.5" customHeight="1">
      <c r="A16" s="5">
        <v>14</v>
      </c>
      <c r="B16" s="5" t="s">
        <v>58</v>
      </c>
      <c r="C16" s="5">
        <v>8</v>
      </c>
      <c r="D16" s="5">
        <v>83</v>
      </c>
      <c r="E16" s="5">
        <v>6</v>
      </c>
      <c r="F16" s="5">
        <v>1</v>
      </c>
      <c r="G16" s="5">
        <v>0</v>
      </c>
      <c r="H16" s="5">
        <v>7</v>
      </c>
      <c r="I16" s="5">
        <v>4</v>
      </c>
      <c r="J16" s="5">
        <v>46</v>
      </c>
      <c r="K16" s="5">
        <v>0</v>
      </c>
      <c r="L16" s="5">
        <v>4</v>
      </c>
      <c r="M16" s="5">
        <v>2</v>
      </c>
      <c r="N16" s="5">
        <v>161</v>
      </c>
    </row>
    <row r="17" spans="1:14" ht="34.5" customHeight="1">
      <c r="A17" s="5">
        <v>15</v>
      </c>
      <c r="B17" s="5" t="s">
        <v>59</v>
      </c>
      <c r="C17" s="5">
        <v>8</v>
      </c>
      <c r="D17" s="5">
        <v>83</v>
      </c>
      <c r="E17" s="5">
        <v>6</v>
      </c>
      <c r="F17" s="5">
        <v>1</v>
      </c>
      <c r="G17" s="5">
        <v>0</v>
      </c>
      <c r="H17" s="5">
        <v>7</v>
      </c>
      <c r="I17" s="5">
        <v>4</v>
      </c>
      <c r="J17" s="5">
        <v>46</v>
      </c>
      <c r="K17" s="5">
        <v>0</v>
      </c>
      <c r="L17" s="5">
        <v>4</v>
      </c>
      <c r="M17" s="5">
        <v>2</v>
      </c>
      <c r="N17" s="5">
        <v>161</v>
      </c>
    </row>
    <row r="18" spans="1:14" ht="34.5" customHeight="1">
      <c r="A18" s="5">
        <v>16</v>
      </c>
      <c r="B18" s="5" t="s">
        <v>60</v>
      </c>
      <c r="C18" s="5">
        <v>8</v>
      </c>
      <c r="D18" s="5">
        <v>83</v>
      </c>
      <c r="E18" s="5">
        <v>6</v>
      </c>
      <c r="F18" s="5">
        <v>1</v>
      </c>
      <c r="G18" s="5">
        <v>0</v>
      </c>
      <c r="H18" s="5">
        <v>7</v>
      </c>
      <c r="I18" s="5">
        <v>4</v>
      </c>
      <c r="J18" s="5">
        <v>46</v>
      </c>
      <c r="K18" s="5">
        <v>0</v>
      </c>
      <c r="L18" s="5">
        <v>4</v>
      </c>
      <c r="M18" s="5">
        <v>2</v>
      </c>
      <c r="N18" s="5">
        <v>161</v>
      </c>
    </row>
    <row r="19" spans="1:14" ht="34.5" customHeight="1">
      <c r="A19" s="5">
        <v>17</v>
      </c>
      <c r="B19" s="5" t="s">
        <v>61</v>
      </c>
      <c r="C19" s="5">
        <v>8</v>
      </c>
      <c r="D19" s="5">
        <v>83</v>
      </c>
      <c r="E19" s="5">
        <v>6</v>
      </c>
      <c r="F19" s="5">
        <v>1</v>
      </c>
      <c r="G19" s="5">
        <v>0</v>
      </c>
      <c r="H19" s="5">
        <v>7</v>
      </c>
      <c r="I19" s="5">
        <v>4</v>
      </c>
      <c r="J19" s="5">
        <v>46</v>
      </c>
      <c r="K19" s="5">
        <v>0</v>
      </c>
      <c r="L19" s="5">
        <v>4</v>
      </c>
      <c r="M19" s="5">
        <v>2</v>
      </c>
      <c r="N19" s="5">
        <v>161</v>
      </c>
    </row>
    <row r="20" spans="1:14" ht="34.5" customHeight="1">
      <c r="A20" s="5">
        <v>18</v>
      </c>
      <c r="B20" s="5" t="s">
        <v>62</v>
      </c>
      <c r="C20" s="5">
        <v>8</v>
      </c>
      <c r="D20" s="5">
        <v>83</v>
      </c>
      <c r="E20" s="5">
        <v>6</v>
      </c>
      <c r="F20" s="5">
        <v>1</v>
      </c>
      <c r="G20" s="5">
        <v>0</v>
      </c>
      <c r="H20" s="5">
        <v>7</v>
      </c>
      <c r="I20" s="5">
        <v>4</v>
      </c>
      <c r="J20" s="5">
        <v>46</v>
      </c>
      <c r="K20" s="5">
        <v>0</v>
      </c>
      <c r="L20" s="5">
        <v>4</v>
      </c>
      <c r="M20" s="5">
        <v>2</v>
      </c>
      <c r="N20" s="5">
        <v>161</v>
      </c>
    </row>
    <row r="21" spans="1:14" ht="34.5" customHeight="1">
      <c r="A21" s="5">
        <v>19</v>
      </c>
      <c r="B21" s="5" t="s">
        <v>63</v>
      </c>
      <c r="C21" s="5">
        <v>8</v>
      </c>
      <c r="D21" s="5">
        <v>83</v>
      </c>
      <c r="E21" s="5">
        <v>6</v>
      </c>
      <c r="F21" s="5">
        <v>1</v>
      </c>
      <c r="G21" s="5">
        <v>0</v>
      </c>
      <c r="H21" s="5">
        <v>7</v>
      </c>
      <c r="I21" s="5">
        <v>4</v>
      </c>
      <c r="J21" s="5">
        <v>46</v>
      </c>
      <c r="K21" s="5">
        <v>0</v>
      </c>
      <c r="L21" s="5">
        <v>4</v>
      </c>
      <c r="M21" s="5">
        <v>2</v>
      </c>
      <c r="N21" s="5">
        <v>161</v>
      </c>
    </row>
    <row r="22" spans="1:14" ht="34.5" customHeight="1">
      <c r="A22" s="5">
        <v>20</v>
      </c>
      <c r="B22" s="5" t="s">
        <v>64</v>
      </c>
      <c r="C22" s="5">
        <v>8</v>
      </c>
      <c r="D22" s="5">
        <v>83</v>
      </c>
      <c r="E22" s="5">
        <v>6</v>
      </c>
      <c r="F22" s="5">
        <v>1</v>
      </c>
      <c r="G22" s="5">
        <v>0</v>
      </c>
      <c r="H22" s="5">
        <v>7</v>
      </c>
      <c r="I22" s="5">
        <v>4</v>
      </c>
      <c r="J22" s="5">
        <v>46</v>
      </c>
      <c r="K22" s="5">
        <v>0</v>
      </c>
      <c r="L22" s="5">
        <v>4</v>
      </c>
      <c r="M22" s="5">
        <v>2</v>
      </c>
      <c r="N22" s="5">
        <v>161</v>
      </c>
    </row>
    <row r="23" spans="1:14" ht="34.5" customHeight="1">
      <c r="A23" s="5">
        <v>21</v>
      </c>
      <c r="B23" s="6" t="s">
        <v>65</v>
      </c>
      <c r="C23" s="5">
        <v>5</v>
      </c>
      <c r="D23" s="5">
        <v>76</v>
      </c>
      <c r="E23" s="5">
        <v>6</v>
      </c>
      <c r="F23" s="5">
        <v>1</v>
      </c>
      <c r="G23" s="5">
        <v>0</v>
      </c>
      <c r="H23" s="5">
        <v>7</v>
      </c>
      <c r="I23" s="5">
        <v>3</v>
      </c>
      <c r="J23" s="5">
        <v>27</v>
      </c>
      <c r="K23" s="5">
        <v>0</v>
      </c>
      <c r="L23" s="5">
        <v>0</v>
      </c>
      <c r="M23" s="5">
        <v>2</v>
      </c>
      <c r="N23" s="5">
        <v>127</v>
      </c>
    </row>
    <row r="24" spans="1:14" ht="34.5" customHeight="1">
      <c r="A24" s="5">
        <v>22</v>
      </c>
      <c r="B24" s="6" t="s">
        <v>66</v>
      </c>
      <c r="C24" s="5">
        <v>5</v>
      </c>
      <c r="D24" s="5">
        <v>76</v>
      </c>
      <c r="E24" s="5">
        <v>6</v>
      </c>
      <c r="F24" s="5">
        <v>1</v>
      </c>
      <c r="G24" s="5">
        <v>0</v>
      </c>
      <c r="H24" s="5">
        <v>7</v>
      </c>
      <c r="I24" s="5">
        <v>3</v>
      </c>
      <c r="J24" s="5">
        <v>27</v>
      </c>
      <c r="K24" s="5">
        <v>0</v>
      </c>
      <c r="L24" s="5">
        <v>0</v>
      </c>
      <c r="M24" s="5">
        <v>2</v>
      </c>
      <c r="N24" s="5">
        <v>127</v>
      </c>
    </row>
  </sheetData>
  <sheetProtection/>
  <mergeCells count="1">
    <mergeCell ref="A1:N1"/>
  </mergeCells>
  <printOptions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2019-12-27T03:40:08Z</cp:lastPrinted>
  <dcterms:created xsi:type="dcterms:W3CDTF">2019-12-10T02:36:45Z</dcterms:created>
  <dcterms:modified xsi:type="dcterms:W3CDTF">2021-03-31T08:50:11Z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