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4"/>
  </bookViews>
  <sheets>
    <sheet name="01.部门收支总表" sheetId="1" r:id="rId1"/>
    <sheet name="02.部门收入总表" sheetId="2" r:id="rId2"/>
    <sheet name="03.部门支出总表" sheetId="3" r:id="rId3"/>
    <sheet name="04.财政拨款收支总表" sheetId="4" r:id="rId4"/>
    <sheet name="05.一般公共预算支出表" sheetId="5" r:id="rId5"/>
    <sheet name="06.支出经济分类汇总表" sheetId="6" r:id="rId6"/>
    <sheet name="07.一般公共预算“三公”经费支出表" sheetId="7" r:id="rId7"/>
    <sheet name="08.政府性基金预算支出表" sheetId="8" r:id="rId8"/>
  </sheets>
  <definedNames>
    <definedName name="_xlnm.Print_Area" localSheetId="1">'02.部门收入总表'!$A$1:V17</definedName>
    <definedName name="_xlnm.Print_Titles" localSheetId="1">'02.部门收入总表'!$1:6</definedName>
    <definedName name="_xlnm.Print_Area" localSheetId="2">'03.部门支出总表'!$A$1:V17</definedName>
    <definedName name="_xlnm.Print_Titles" localSheetId="2">'03.部门支出总表'!$1:6</definedName>
    <definedName name="_xlnm.Print_Area" localSheetId="4">'05.一般公共预算支出表'!$A$1:M11</definedName>
    <definedName name="_xlnm.Print_Titles" localSheetId="4">'05.一般公共预算支出表'!$1:7</definedName>
    <definedName name="_xlnm.Print_Area" localSheetId="5">'06.支出经济分类汇总表'!$A$1:E25</definedName>
    <definedName name="_xlnm.Print_Titles" localSheetId="5">'06.支出经济分类汇总表'!$1:7</definedName>
  </definedNames>
  <calcPr calcId="144525"/>
</workbook>
</file>

<file path=xl/sharedStrings.xml><?xml version="1.0" encoding="utf-8"?>
<sst xmlns="http://schemas.openxmlformats.org/spreadsheetml/2006/main" count="408" uniqueCount="175">
  <si>
    <t>预算01表</t>
  </si>
  <si>
    <t>部门收支总表</t>
  </si>
  <si>
    <t>单位名称：沈丘县建设局机关 和 沈丘县建设局事业</t>
  </si>
  <si>
    <t>单位：百元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</si>
  <si>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</si>
  <si>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                            </t>
    </r>
    <r>
      <rPr>
        <sz val="10"/>
        <rFont val="宋体"/>
        <charset val="134"/>
      </rPr>
      <t>出</t>
    </r>
  </si>
  <si>
    <t>项       目</t>
  </si>
  <si>
    <t>金　额</t>
  </si>
  <si>
    <t>项         目</t>
  </si>
  <si>
    <t>2020年预算</t>
  </si>
  <si>
    <t>合计</t>
  </si>
  <si>
    <t>一般公共预算</t>
  </si>
  <si>
    <t>政府性基金预算</t>
  </si>
  <si>
    <t>上级转移支付</t>
  </si>
  <si>
    <t>财政专户管理的行政事业性收费</t>
  </si>
  <si>
    <t>结余结转资金</t>
  </si>
  <si>
    <t>事业单位经营收入</t>
  </si>
  <si>
    <t>上级补助收入</t>
  </si>
  <si>
    <t>附属单位上缴收入</t>
  </si>
  <si>
    <t>其他收入</t>
  </si>
  <si>
    <t>小计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</si>
  <si>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</si>
  <si>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</si>
  <si>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</si>
  <si>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</si>
  <si>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</si>
  <si>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上级转移支付结余结转</t>
  </si>
  <si>
    <t>部门结余结转</t>
  </si>
  <si>
    <t>一、一般公共预算拨款</t>
  </si>
  <si>
    <t>一、基本支出</t>
  </si>
  <si>
    <t xml:space="preserve">   （一）财政拨款</t>
  </si>
  <si>
    <t xml:space="preserve">   （一）工资福利支出</t>
  </si>
  <si>
    <t xml:space="preserve">   （二）纳入预算管理的行政事业性收费</t>
  </si>
  <si>
    <t xml:space="preserve">   （二）商品和服务支出</t>
  </si>
  <si>
    <t xml:space="preserve">   （三）专项收入</t>
  </si>
  <si>
    <t xml:space="preserve">   （三）对个人和家庭的补助</t>
  </si>
  <si>
    <t xml:space="preserve">   （四）国有资产资源有偿使用收入</t>
  </si>
  <si>
    <t>二、项目支出</t>
  </si>
  <si>
    <t xml:space="preserve">   （五）其他一般公共预算收入</t>
  </si>
  <si>
    <t xml:space="preserve">   （一）经常性项目支出</t>
  </si>
  <si>
    <t>二、政府性基金预算拨款</t>
  </si>
  <si>
    <t xml:space="preserve">   （二）重点项目支出</t>
  </si>
  <si>
    <t>三、上级转移支付拨款</t>
  </si>
  <si>
    <t xml:space="preserve">       1、基本建设支出</t>
  </si>
  <si>
    <t>四、财政专户拨款</t>
  </si>
  <si>
    <t xml:space="preserve">       2、事业发展专项支出</t>
  </si>
  <si>
    <t>五、事业单位经营收入</t>
  </si>
  <si>
    <t xml:space="preserve">       3、债务项目支出</t>
  </si>
  <si>
    <t>六、上级补助收入</t>
  </si>
  <si>
    <t xml:space="preserve">       4、各项配套支出</t>
  </si>
  <si>
    <t>七、附属单位上缴收入</t>
  </si>
  <si>
    <t xml:space="preserve">       5、其他各项支出</t>
  </si>
  <si>
    <t>八、其他收入</t>
  </si>
  <si>
    <t>本年收入合计</t>
  </si>
  <si>
    <t>本年支出合计</t>
  </si>
  <si>
    <t>九、上级转移支付结余结转资金</t>
  </si>
  <si>
    <t>十、部门预算结余结转资金</t>
  </si>
  <si>
    <t>五、结转下年</t>
  </si>
  <si>
    <t>收入总计</t>
  </si>
  <si>
    <t>支出总计</t>
  </si>
  <si>
    <t>预算02表</t>
  </si>
  <si>
    <t>部门收入总表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</si>
  <si>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</si>
  <si>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</si>
  <si>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</si>
  <si>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</si>
  <si>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</si>
  <si>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</si>
  <si>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</si>
  <si>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</si>
  <si>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经济建设股</t>
  </si>
  <si>
    <t>038</t>
  </si>
  <si>
    <t xml:space="preserve">  沈丘县住房和城乡建设局</t>
  </si>
  <si>
    <t xml:space="preserve">  038001</t>
  </si>
  <si>
    <t xml:space="preserve">    沈丘县建设局机关</t>
  </si>
  <si>
    <t xml:space="preserve">      城乡社区支出</t>
  </si>
  <si>
    <t>01</t>
  </si>
  <si>
    <t xml:space="preserve">        城乡社区管理事务</t>
  </si>
  <si>
    <t xml:space="preserve">  01</t>
  </si>
  <si>
    <t xml:space="preserve">    038001</t>
  </si>
  <si>
    <t xml:space="preserve">          行政运行</t>
  </si>
  <si>
    <t xml:space="preserve">  038002</t>
  </si>
  <si>
    <t xml:space="preserve">    沈丘县建设局事业</t>
  </si>
  <si>
    <t>04</t>
  </si>
  <si>
    <t xml:space="preserve">    038002</t>
  </si>
  <si>
    <t xml:space="preserve">          城管执法</t>
  </si>
  <si>
    <t xml:space="preserve">      农林水支出</t>
  </si>
  <si>
    <t>05</t>
  </si>
  <si>
    <t xml:space="preserve">        扶贫</t>
  </si>
  <si>
    <t xml:space="preserve">  05</t>
  </si>
  <si>
    <t xml:space="preserve">          农村基础设施建设</t>
  </si>
  <si>
    <t xml:space="preserve">预算03表  
</t>
  </si>
  <si>
    <t>部门支出总表</t>
  </si>
  <si>
    <t>基本支出</t>
  </si>
  <si>
    <t>项目支出</t>
  </si>
  <si>
    <t>工资福利支出</t>
  </si>
  <si>
    <t>商品服务支出</t>
  </si>
  <si>
    <t>对个人和家庭的补助</t>
  </si>
  <si>
    <t>经常性项目支出</t>
  </si>
  <si>
    <t>重点项目支出</t>
  </si>
  <si>
    <t>基本建设支出</t>
  </si>
  <si>
    <t>事业发展专项支出</t>
  </si>
  <si>
    <t>债务项目支出</t>
  </si>
  <si>
    <t>各项配套支出</t>
  </si>
  <si>
    <t>其他各项支出</t>
  </si>
  <si>
    <t>预算04表</t>
  </si>
  <si>
    <t>财政拨款收支总表</t>
  </si>
  <si>
    <t>预算05表</t>
  </si>
  <si>
    <t>一般公共预算支出表</t>
  </si>
  <si>
    <t>沈丘县住房和城乡建设局</t>
  </si>
  <si>
    <t xml:space="preserve">  </t>
  </si>
  <si>
    <t xml:space="preserve">  行政运行</t>
  </si>
  <si>
    <t xml:space="preserve">  城管执法</t>
  </si>
  <si>
    <t xml:space="preserve">  农村基础设施建设</t>
  </si>
  <si>
    <t>预算06表</t>
  </si>
  <si>
    <t>支出经济分类汇总表</t>
  </si>
  <si>
    <t>经济科目编码</t>
  </si>
  <si>
    <t>经济科目</t>
  </si>
  <si>
    <t>单位名称</t>
  </si>
  <si>
    <t>其中：财政拨款</t>
  </si>
  <si>
    <t>301</t>
  </si>
  <si>
    <t xml:space="preserve">  30101</t>
  </si>
  <si>
    <t xml:space="preserve">  基本工资</t>
  </si>
  <si>
    <t xml:space="preserve">  038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</si>
  <si>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</si>
  <si>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</si>
  <si>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</si>
  <si>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</si>
  <si>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</si>
  <si>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</si>
  <si>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</si>
  <si>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</si>
  <si>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</si>
  <si>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</si>
  <si>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</si>
  <si>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</si>
  <si>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</si>
  <si>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</si>
  <si>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</si>
  <si>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</si>
  <si>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</si>
  <si>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</si>
  <si>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</si>
  <si>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</si>
  <si>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30229</t>
  </si>
  <si>
    <t xml:space="preserve">  福利费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</si>
  <si>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</si>
  <si>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</si>
  <si>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</si>
  <si>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</si>
  <si>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</si>
  <si>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预算07表</t>
  </si>
  <si>
    <t>一般公共预算“三公”经费支出表</t>
  </si>
  <si>
    <t>项目</t>
  </si>
  <si>
    <t>2020年预算数</t>
  </si>
  <si>
    <t>上年预算数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</si>
  <si>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</si>
  <si>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</si>
  <si>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</si>
  <si>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</si>
  <si>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</si>
  <si>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</si>
  <si>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 xml:space="preserve"> 预算08表</t>
  </si>
  <si>
    <t>政府性基金预算支出表</t>
  </si>
  <si>
    <t>总  计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</si>
  <si>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</si>
  <si>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1</t>
  </si>
  <si>
    <t>2</t>
  </si>
  <si>
    <t>3</t>
  </si>
  <si>
    <t>4</t>
  </si>
  <si>
    <t>5</t>
  </si>
  <si>
    <t>6</t>
  </si>
  <si>
    <t>7</t>
  </si>
  <si>
    <t>8</t>
  </si>
  <si>
    <t>备注：2020年没有政府性基金收入，也没有使用政府性基金安排的支出。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</si>
</sst>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"/>
    <numFmt numFmtId="177" formatCode="0000"/>
    <numFmt numFmtId="178" formatCode="* #,##0.00;* \-#,##0.00;* &quot;&quot;??;@"/>
    <numFmt numFmtId="179" formatCode="#,##0.0_);[Red]\(#,##0.0\)"/>
    <numFmt numFmtId="180" formatCode="#,##0_);[Red]\(#,##0\)"/>
    <numFmt numFmtId="181" formatCode="#,##0.0000"/>
  </numFmts>
  <fonts count="4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0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</borders>
  <cellStyleXfs count="3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1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2" borderId="2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2" borderId="1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6" borderId="2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0" fillId="12" borderId="23" applyNumberFormat="0" applyFont="0" applyAlignment="0" applyProtection="0">
      <alignment vertical="center"/>
    </xf>
  </cellStyleXfs>
  <cellXfs count="155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243" applyNumberFormat="1" applyFont="1" applyFill="1" applyBorder="1" applyAlignment="1" applyProtection="1">
      <alignment horizontal="center" vertical="center"/>
    </xf>
    <xf numFmtId="0" fontId="3" fillId="0" borderId="2" xfId="243" applyNumberFormat="1" applyFont="1" applyFill="1" applyBorder="1" applyAlignment="1" applyProtection="1">
      <alignment horizontal="center" vertical="center" wrapText="1"/>
    </xf>
    <xf numFmtId="0" fontId="3" fillId="0" borderId="1" xfId="243" applyNumberFormat="1" applyFont="1" applyFill="1" applyBorder="1" applyAlignment="1" applyProtection="1">
      <alignment horizontal="center" vertical="center" wrapText="1"/>
    </xf>
    <xf numFmtId="0" fontId="3" fillId="0" borderId="3" xfId="243" applyNumberFormat="1" applyFont="1" applyFill="1" applyBorder="1" applyAlignment="1" applyProtection="1">
      <alignment horizontal="center" vertical="center" wrapText="1"/>
    </xf>
    <xf numFmtId="0" fontId="3" fillId="0" borderId="4" xfId="243" applyNumberFormat="1" applyFont="1" applyFill="1" applyBorder="1" applyAlignment="1" applyProtection="1">
      <alignment horizontal="center" vertical="center" wrapText="1"/>
    </xf>
    <xf numFmtId="176" fontId="3" fillId="0" borderId="1" xfId="243" applyNumberFormat="1" applyFont="1" applyBorder="1" applyAlignment="1">
      <alignment horizontal="center" vertical="center"/>
    </xf>
    <xf numFmtId="177" fontId="3" fillId="0" borderId="2" xfId="243" applyNumberFormat="1" applyFont="1" applyBorder="1" applyAlignment="1">
      <alignment horizontal="center" vertical="center"/>
    </xf>
    <xf numFmtId="176" fontId="3" fillId="0" borderId="2" xfId="243" applyNumberFormat="1" applyFont="1" applyBorder="1" applyAlignment="1">
      <alignment horizontal="center" vertical="center"/>
    </xf>
    <xf numFmtId="177" fontId="3" fillId="0" borderId="5" xfId="243" applyNumberFormat="1" applyFont="1" applyBorder="1" applyAlignment="1">
      <alignment horizontal="center" vertical="center"/>
    </xf>
    <xf numFmtId="0" fontId="3" fillId="0" borderId="6" xfId="243" applyNumberFormat="1" applyFont="1" applyFill="1" applyBorder="1" applyAlignment="1" applyProtection="1">
      <alignment horizontal="center" vertical="center" wrapText="1"/>
    </xf>
    <xf numFmtId="49" fontId="2" fillId="0" borderId="3" xfId="243" applyNumberFormat="1" applyFont="1" applyFill="1" applyBorder="1" applyAlignment="1" applyProtection="1">
      <alignment horizontal="center" vertical="center"/>
    </xf>
    <xf numFmtId="49" fontId="3" fillId="0" borderId="3" xfId="243" applyNumberFormat="1" applyFont="1" applyFill="1" applyBorder="1" applyAlignment="1" applyProtection="1">
      <alignment horizontal="left" vertical="center"/>
    </xf>
    <xf numFmtId="49" fontId="3" fillId="0" borderId="1" xfId="243" applyNumberFormat="1" applyFont="1" applyFill="1" applyBorder="1" applyAlignment="1" applyProtection="1">
      <alignment horizontal="left" vertical="center"/>
    </xf>
    <xf numFmtId="49" fontId="3" fillId="0" borderId="7" xfId="243" applyNumberFormat="1" applyFont="1" applyFill="1" applyBorder="1" applyAlignment="1" applyProtection="1">
      <alignment horizontal="left" vertical="center"/>
    </xf>
    <xf numFmtId="0" fontId="3" fillId="0" borderId="7" xfId="243" applyNumberFormat="1" applyFont="1" applyFill="1" applyBorder="1" applyAlignment="1" applyProtection="1">
      <alignment horizontal="left" vertical="center" wrapText="1"/>
    </xf>
    <xf numFmtId="4" fontId="3" fillId="0" borderId="1" xfId="243" applyNumberFormat="1" applyFont="1" applyFill="1" applyBorder="1" applyAlignment="1" applyProtection="1">
      <alignment horizontal="right" vertical="center"/>
    </xf>
    <xf numFmtId="4" fontId="3" fillId="0" borderId="3" xfId="243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7" xfId="243" applyNumberFormat="1" applyFont="1" applyFill="1" applyBorder="1" applyAlignment="1" applyProtection="1">
      <alignment horizontal="center" vertical="center" wrapText="1"/>
    </xf>
    <xf numFmtId="0" fontId="3" fillId="0" borderId="1" xfId="243" applyFont="1" applyBorder="1" applyAlignment="1">
      <alignment horizontal="center" vertical="center" wrapText="1"/>
    </xf>
    <xf numFmtId="0" fontId="3" fillId="0" borderId="2" xfId="243" applyFont="1" applyBorder="1" applyAlignment="1">
      <alignment horizontal="center" vertical="center" wrapText="1"/>
    </xf>
    <xf numFmtId="0" fontId="3" fillId="0" borderId="6" xfId="243" applyFont="1" applyBorder="1" applyAlignment="1">
      <alignment horizontal="center" vertical="center" wrapText="1"/>
    </xf>
    <xf numFmtId="49" fontId="2" fillId="0" borderId="1" xfId="243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0" xfId="0" applyFont="1" applyFill="1" applyAlignment="1">
      <alignment vertical="center"/>
    </xf>
    <xf numFmtId="0" fontId="4" fillId="0" borderId="1" xfId="142" applyFont="1" applyBorder="1" applyAlignment="1">
      <alignment horizontal="center" vertical="center"/>
    </xf>
    <xf numFmtId="0" fontId="4" fillId="0" borderId="1" xfId="142" applyFont="1" applyFill="1" applyBorder="1" applyAlignment="1">
      <alignment horizontal="center" vertical="center"/>
    </xf>
    <xf numFmtId="3" fontId="4" fillId="0" borderId="1" xfId="142" applyNumberFormat="1" applyFont="1" applyFill="1" applyBorder="1">
      <alignment vertical="center"/>
    </xf>
    <xf numFmtId="0" fontId="4" fillId="0" borderId="1" xfId="142" applyFont="1" applyFill="1" applyBorder="1">
      <alignment vertical="center"/>
    </xf>
    <xf numFmtId="0" fontId="0" fillId="0" borderId="0" xfId="0" applyAlignment="1">
      <alignment horizontal="left"/>
    </xf>
    <xf numFmtId="0" fontId="3" fillId="0" borderId="8" xfId="242" applyNumberFormat="1" applyFont="1" applyFill="1" applyBorder="1" applyAlignment="1" applyProtection="1">
      <alignment horizontal="center" vertical="center" wrapText="1"/>
    </xf>
    <xf numFmtId="0" fontId="3" fillId="0" borderId="1" xfId="242" applyNumberFormat="1" applyFont="1" applyFill="1" applyBorder="1" applyAlignment="1" applyProtection="1">
      <alignment horizontal="center" vertical="center" wrapText="1"/>
    </xf>
    <xf numFmtId="0" fontId="3" fillId="0" borderId="9" xfId="242" applyNumberFormat="1" applyFont="1" applyFill="1" applyBorder="1" applyAlignment="1" applyProtection="1">
      <alignment horizontal="center" vertical="center" wrapText="1"/>
    </xf>
    <xf numFmtId="0" fontId="3" fillId="0" borderId="10" xfId="242" applyNumberFormat="1" applyFont="1" applyFill="1" applyBorder="1" applyAlignment="1" applyProtection="1">
      <alignment horizontal="center" vertical="center" wrapText="1"/>
    </xf>
    <xf numFmtId="0" fontId="3" fillId="0" borderId="2" xfId="242" applyNumberFormat="1" applyFont="1" applyFill="1" applyBorder="1" applyAlignment="1" applyProtection="1">
      <alignment horizontal="center" vertical="center" wrapText="1"/>
    </xf>
    <xf numFmtId="0" fontId="3" fillId="0" borderId="11" xfId="242" applyNumberFormat="1" applyFont="1" applyFill="1" applyBorder="1" applyAlignment="1" applyProtection="1">
      <alignment horizontal="center" vertical="center" wrapText="1"/>
    </xf>
    <xf numFmtId="0" fontId="3" fillId="0" borderId="6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1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vertical="center" wrapText="1"/>
    </xf>
    <xf numFmtId="0" fontId="3" fillId="0" borderId="3" xfId="242" applyNumberFormat="1" applyFont="1" applyFill="1" applyBorder="1" applyAlignment="1" applyProtection="1">
      <alignment vertical="center" wrapText="1"/>
    </xf>
    <xf numFmtId="49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12" xfId="242" applyNumberFormat="1" applyFont="1" applyFill="1" applyBorder="1" applyAlignment="1" applyProtection="1">
      <alignment horizontal="center" vertical="center" wrapText="1"/>
    </xf>
    <xf numFmtId="4" fontId="3" fillId="0" borderId="12" xfId="242" applyNumberFormat="1" applyFont="1" applyFill="1" applyBorder="1" applyAlignment="1" applyProtection="1">
      <alignment horizontal="right" vertical="center" wrapText="1"/>
    </xf>
    <xf numFmtId="0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242" applyNumberFormat="1" applyFont="1" applyFill="1" applyBorder="1" applyAlignment="1" applyProtection="1">
      <alignment horizontal="center" vertical="center" wrapText="1"/>
    </xf>
    <xf numFmtId="0" fontId="3" fillId="0" borderId="4" xfId="242" applyNumberFormat="1" applyFont="1" applyFill="1" applyBorder="1" applyAlignment="1" applyProtection="1">
      <alignment horizontal="center" vertical="center" wrapText="1"/>
    </xf>
    <xf numFmtId="176" fontId="3" fillId="0" borderId="2" xfId="242" applyNumberFormat="1" applyFont="1" applyFill="1" applyBorder="1" applyAlignment="1" applyProtection="1">
      <alignment horizontal="center" vertical="center" wrapText="1"/>
    </xf>
    <xf numFmtId="177" fontId="3" fillId="0" borderId="2" xfId="242" applyNumberFormat="1" applyFont="1" applyFill="1" applyBorder="1" applyAlignment="1" applyProtection="1">
      <alignment horizontal="center" vertical="center" wrapText="1"/>
    </xf>
    <xf numFmtId="176" fontId="3" fillId="0" borderId="6" xfId="242" applyNumberFormat="1" applyFont="1" applyFill="1" applyBorder="1" applyAlignment="1" applyProtection="1">
      <alignment horizontal="center" vertical="center" wrapText="1"/>
    </xf>
    <xf numFmtId="177" fontId="3" fillId="0" borderId="6" xfId="242" applyNumberFormat="1" applyFont="1" applyFill="1" applyBorder="1" applyAlignment="1" applyProtection="1">
      <alignment horizontal="center" vertical="center" wrapText="1"/>
    </xf>
    <xf numFmtId="0" fontId="3" fillId="0" borderId="1" xfId="230" applyNumberFormat="1" applyFont="1" applyFill="1" applyBorder="1" applyAlignment="1" applyProtection="1">
      <alignment horizontal="left" vertical="center"/>
    </xf>
    <xf numFmtId="49" fontId="3" fillId="0" borderId="1" xfId="230" applyNumberFormat="1" applyFont="1" applyFill="1" applyBorder="1" applyAlignment="1" applyProtection="1">
      <alignment horizontal="left" vertical="center"/>
    </xf>
    <xf numFmtId="0" fontId="3" fillId="0" borderId="1" xfId="230" applyNumberFormat="1" applyFont="1" applyFill="1" applyBorder="1" applyAlignment="1" applyProtection="1">
      <alignment horizontal="left" vertical="center" wrapText="1"/>
    </xf>
    <xf numFmtId="4" fontId="3" fillId="0" borderId="1" xfId="24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7" xfId="242" applyNumberFormat="1" applyFont="1" applyFill="1" applyBorder="1" applyAlignment="1" applyProtection="1">
      <alignment horizontal="center" vertical="center" wrapText="1"/>
    </xf>
    <xf numFmtId="0" fontId="3" fillId="0" borderId="1" xfId="242" applyFont="1" applyBorder="1" applyAlignment="1">
      <alignment horizontal="center" vertical="center" wrapText="1"/>
    </xf>
    <xf numFmtId="0" fontId="3" fillId="0" borderId="2" xfId="242" applyFont="1" applyBorder="1" applyAlignment="1">
      <alignment horizontal="center" vertical="center" wrapText="1"/>
    </xf>
    <xf numFmtId="0" fontId="3" fillId="0" borderId="13" xfId="242" applyFont="1" applyBorder="1" applyAlignment="1">
      <alignment horizontal="center" vertical="center" wrapText="1"/>
    </xf>
    <xf numFmtId="0" fontId="3" fillId="0" borderId="6" xfId="242" applyFont="1" applyBorder="1" applyAlignment="1">
      <alignment horizontal="center" vertical="center" wrapText="1"/>
    </xf>
    <xf numFmtId="4" fontId="3" fillId="0" borderId="3" xfId="242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/>
    <xf numFmtId="0" fontId="0" fillId="0" borderId="0" xfId="245" applyFill="1">
      <alignment vertical="center"/>
    </xf>
    <xf numFmtId="0" fontId="0" fillId="0" borderId="0" xfId="245">
      <alignment vertical="center"/>
    </xf>
    <xf numFmtId="178" fontId="2" fillId="0" borderId="0" xfId="244" applyNumberFormat="1" applyFont="1" applyFill="1" applyAlignment="1" applyProtection="1">
      <alignment horizontal="right" vertical="center" wrapText="1"/>
    </xf>
    <xf numFmtId="178" fontId="3" fillId="0" borderId="0" xfId="244" applyNumberFormat="1" applyFont="1" applyFill="1" applyAlignment="1" applyProtection="1">
      <alignment horizontal="right" vertical="center" wrapText="1"/>
    </xf>
    <xf numFmtId="179" fontId="3" fillId="0" borderId="0" xfId="244" applyNumberFormat="1" applyFont="1" applyFill="1" applyAlignment="1" applyProtection="1">
      <alignment horizontal="right" vertical="center" wrapText="1"/>
    </xf>
    <xf numFmtId="178" fontId="1" fillId="0" borderId="0" xfId="244" applyNumberFormat="1" applyFont="1" applyFill="1" applyAlignment="1" applyProtection="1">
      <alignment horizontal="center" vertical="center" wrapText="1"/>
    </xf>
    <xf numFmtId="0" fontId="1" fillId="0" borderId="0" xfId="244" applyFont="1" applyAlignment="1">
      <alignment horizontal="center" vertical="center" wrapText="1"/>
    </xf>
    <xf numFmtId="178" fontId="3" fillId="0" borderId="0" xfId="244" applyNumberFormat="1" applyFont="1" applyFill="1" applyAlignment="1" applyProtection="1">
      <alignment horizontal="left" vertical="center" wrapText="1"/>
    </xf>
    <xf numFmtId="178" fontId="3" fillId="0" borderId="3" xfId="244" applyNumberFormat="1" applyFont="1" applyFill="1" applyBorder="1" applyAlignment="1" applyProtection="1">
      <alignment horizontal="center" vertical="center" wrapText="1"/>
    </xf>
    <xf numFmtId="178" fontId="3" fillId="0" borderId="7" xfId="244" applyNumberFormat="1" applyFont="1" applyFill="1" applyBorder="1" applyAlignment="1" applyProtection="1">
      <alignment horizontal="center" vertical="center" wrapText="1"/>
    </xf>
    <xf numFmtId="178" fontId="3" fillId="0" borderId="4" xfId="244" applyNumberFormat="1" applyFont="1" applyFill="1" applyBorder="1" applyAlignment="1" applyProtection="1">
      <alignment horizontal="center" vertical="center" wrapText="1"/>
    </xf>
    <xf numFmtId="178" fontId="3" fillId="0" borderId="5" xfId="244" applyNumberFormat="1" applyFont="1" applyFill="1" applyBorder="1" applyAlignment="1" applyProtection="1">
      <alignment horizontal="center" vertical="center" wrapText="1"/>
    </xf>
    <xf numFmtId="178" fontId="3" fillId="0" borderId="2" xfId="244" applyNumberFormat="1" applyFont="1" applyFill="1" applyBorder="1" applyAlignment="1" applyProtection="1">
      <alignment horizontal="center" vertical="center" wrapText="1"/>
    </xf>
    <xf numFmtId="178" fontId="3" fillId="0" borderId="1" xfId="244" applyNumberFormat="1" applyFont="1" applyFill="1" applyBorder="1" applyAlignment="1" applyProtection="1">
      <alignment horizontal="center" vertical="center" wrapText="1"/>
    </xf>
    <xf numFmtId="179" fontId="3" fillId="0" borderId="1" xfId="244" applyNumberFormat="1" applyFont="1" applyFill="1" applyBorder="1" applyAlignment="1" applyProtection="1">
      <alignment horizontal="center" vertical="center" wrapText="1"/>
    </xf>
    <xf numFmtId="179" fontId="3" fillId="0" borderId="2" xfId="244" applyNumberFormat="1" applyFont="1" applyFill="1" applyBorder="1" applyAlignment="1" applyProtection="1">
      <alignment horizontal="center" vertical="center" wrapText="1"/>
    </xf>
    <xf numFmtId="179" fontId="3" fillId="0" borderId="3" xfId="244" applyNumberFormat="1" applyFont="1" applyFill="1" applyBorder="1" applyAlignment="1" applyProtection="1">
      <alignment horizontal="center" vertical="center" wrapText="1"/>
    </xf>
    <xf numFmtId="179" fontId="3" fillId="0" borderId="4" xfId="244" applyNumberFormat="1" applyFont="1" applyFill="1" applyBorder="1" applyAlignment="1" applyProtection="1">
      <alignment horizontal="center" vertical="center" wrapText="1"/>
    </xf>
    <xf numFmtId="0" fontId="2" fillId="0" borderId="5" xfId="244" applyFill="1" applyBorder="1" applyAlignment="1">
      <alignment horizontal="center" vertical="center" wrapText="1"/>
    </xf>
    <xf numFmtId="178" fontId="3" fillId="0" borderId="6" xfId="244" applyNumberFormat="1" applyFont="1" applyFill="1" applyBorder="1" applyAlignment="1" applyProtection="1">
      <alignment horizontal="center" vertical="center" wrapText="1"/>
    </xf>
    <xf numFmtId="0" fontId="2" fillId="0" borderId="1" xfId="244" applyFill="1" applyBorder="1" applyAlignment="1">
      <alignment horizontal="center" vertical="center" wrapText="1"/>
    </xf>
    <xf numFmtId="179" fontId="3" fillId="0" borderId="6" xfId="244" applyNumberFormat="1" applyFont="1" applyFill="1" applyBorder="1" applyAlignment="1" applyProtection="1">
      <alignment horizontal="center" vertical="center" wrapText="1"/>
    </xf>
    <xf numFmtId="49" fontId="3" fillId="0" borderId="6" xfId="244" applyNumberFormat="1" applyFont="1" applyFill="1" applyBorder="1" applyAlignment="1">
      <alignment horizontal="center" vertical="center" wrapText="1"/>
    </xf>
    <xf numFmtId="49" fontId="3" fillId="0" borderId="1" xfId="244" applyNumberFormat="1" applyFont="1" applyFill="1" applyBorder="1" applyAlignment="1">
      <alignment horizontal="center" vertical="center" wrapText="1"/>
    </xf>
    <xf numFmtId="0" fontId="3" fillId="0" borderId="1" xfId="244" applyFont="1" applyFill="1" applyBorder="1" applyAlignment="1">
      <alignment horizontal="left" vertical="center" wrapText="1"/>
    </xf>
    <xf numFmtId="180" fontId="3" fillId="0" borderId="1" xfId="244" applyNumberFormat="1" applyFont="1" applyFill="1" applyBorder="1" applyAlignment="1">
      <alignment horizontal="right" vertical="center" wrapText="1"/>
    </xf>
    <xf numFmtId="3" fontId="3" fillId="0" borderId="1" xfId="244" applyNumberFormat="1" applyFont="1" applyFill="1" applyBorder="1" applyAlignment="1" applyProtection="1">
      <alignment horizontal="right" vertical="center" wrapText="1"/>
    </xf>
    <xf numFmtId="3" fontId="3" fillId="0" borderId="1" xfId="244" applyNumberFormat="1" applyFont="1" applyFill="1" applyBorder="1" applyAlignment="1">
      <alignment horizontal="right" vertical="center" wrapText="1"/>
    </xf>
    <xf numFmtId="178" fontId="3" fillId="0" borderId="1" xfId="244" applyNumberFormat="1" applyFont="1" applyFill="1" applyBorder="1" applyAlignment="1" applyProtection="1">
      <alignment horizontal="left" vertical="center"/>
    </xf>
    <xf numFmtId="0" fontId="0" fillId="0" borderId="1" xfId="245" applyBorder="1">
      <alignment vertical="center"/>
    </xf>
    <xf numFmtId="0" fontId="3" fillId="0" borderId="1" xfId="244" applyFont="1" applyFill="1" applyBorder="1" applyAlignment="1">
      <alignment horizontal="right" vertical="center" wrapText="1"/>
    </xf>
    <xf numFmtId="1" fontId="3" fillId="0" borderId="1" xfId="244" applyNumberFormat="1" applyFont="1" applyFill="1" applyBorder="1" applyAlignment="1" applyProtection="1">
      <alignment horizontal="right" vertical="center" wrapText="1"/>
    </xf>
    <xf numFmtId="0" fontId="3" fillId="0" borderId="1" xfId="244" applyFont="1" applyFill="1" applyBorder="1" applyAlignment="1">
      <alignment horizontal="center" vertical="center" wrapText="1"/>
    </xf>
    <xf numFmtId="180" fontId="4" fillId="0" borderId="14" xfId="244" applyNumberFormat="1" applyFont="1" applyFill="1" applyBorder="1" applyAlignment="1">
      <alignment horizontal="right" vertical="center" wrapText="1"/>
    </xf>
    <xf numFmtId="3" fontId="4" fillId="0" borderId="14" xfId="244" applyNumberFormat="1" applyFont="1" applyFill="1" applyBorder="1" applyAlignment="1">
      <alignment horizontal="right" vertical="center" wrapText="1"/>
    </xf>
    <xf numFmtId="180" fontId="4" fillId="0" borderId="14" xfId="244" applyNumberFormat="1" applyFont="1" applyBorder="1" applyAlignment="1">
      <alignment horizontal="right" vertical="center" wrapText="1"/>
    </xf>
    <xf numFmtId="4" fontId="4" fillId="0" borderId="15" xfId="244" applyNumberFormat="1" applyFont="1" applyBorder="1" applyAlignment="1">
      <alignment horizontal="right" vertical="center" wrapText="1"/>
    </xf>
    <xf numFmtId="0" fontId="4" fillId="0" borderId="1" xfId="244" applyFont="1" applyBorder="1" applyAlignment="1">
      <alignment horizontal="right" vertical="center" wrapText="1"/>
    </xf>
    <xf numFmtId="181" fontId="4" fillId="0" borderId="14" xfId="244" applyNumberFormat="1" applyFont="1" applyFill="1" applyBorder="1" applyAlignment="1">
      <alignment horizontal="right" vertical="center" wrapText="1"/>
    </xf>
    <xf numFmtId="179" fontId="3" fillId="0" borderId="7" xfId="244" applyNumberFormat="1" applyFont="1" applyFill="1" applyBorder="1" applyAlignment="1" applyProtection="1">
      <alignment horizontal="center" vertical="center" wrapText="1"/>
    </xf>
    <xf numFmtId="49" fontId="3" fillId="0" borderId="2" xfId="244" applyNumberFormat="1" applyFont="1" applyFill="1" applyBorder="1" applyAlignment="1">
      <alignment horizontal="center" vertical="center" wrapText="1"/>
    </xf>
    <xf numFmtId="49" fontId="3" fillId="0" borderId="8" xfId="244" applyNumberFormat="1" applyFont="1" applyFill="1" applyBorder="1" applyAlignment="1">
      <alignment horizontal="center" vertical="center" wrapText="1"/>
    </xf>
    <xf numFmtId="49" fontId="3" fillId="0" borderId="16" xfId="244" applyNumberFormat="1" applyFont="1" applyFill="1" applyBorder="1" applyAlignment="1">
      <alignment horizontal="center" vertical="center" wrapText="1"/>
    </xf>
    <xf numFmtId="49" fontId="3" fillId="0" borderId="17" xfId="244" applyNumberFormat="1" applyFont="1" applyFill="1" applyBorder="1" applyAlignment="1">
      <alignment horizontal="center" vertical="center" wrapText="1"/>
    </xf>
    <xf numFmtId="0" fontId="2" fillId="0" borderId="0" xfId="244" applyAlignment="1">
      <alignment horizontal="right" wrapText="1"/>
    </xf>
    <xf numFmtId="0" fontId="2" fillId="0" borderId="0" xfId="244" applyAlignment="1"/>
    <xf numFmtId="179" fontId="3" fillId="0" borderId="18" xfId="244" applyNumberFormat="1" applyFont="1" applyFill="1" applyBorder="1" applyAlignment="1" applyProtection="1">
      <alignment horizontal="right" wrapText="1"/>
    </xf>
    <xf numFmtId="0" fontId="2" fillId="0" borderId="0" xfId="244" applyFill="1" applyAlignment="1">
      <alignment horizontal="right" wrapText="1"/>
    </xf>
    <xf numFmtId="0" fontId="2" fillId="0" borderId="0" xfId="244" applyFill="1" applyAlignment="1"/>
    <xf numFmtId="0" fontId="4" fillId="0" borderId="0" xfId="244" applyFont="1" applyFill="1" applyAlignment="1">
      <alignment horizontal="right" vertical="center" wrapText="1"/>
    </xf>
    <xf numFmtId="0" fontId="4" fillId="0" borderId="0" xfId="244" applyFont="1" applyAlignment="1">
      <alignment horizontal="right" vertical="center" wrapText="1"/>
    </xf>
    <xf numFmtId="0" fontId="0" fillId="0" borderId="0" xfId="246" applyFill="1">
      <alignment vertical="center"/>
    </xf>
    <xf numFmtId="0" fontId="0" fillId="0" borderId="0" xfId="246">
      <alignment vertical="center"/>
    </xf>
    <xf numFmtId="176" fontId="2" fillId="0" borderId="0" xfId="230" applyNumberFormat="1" applyFont="1" applyFill="1" applyAlignment="1" applyProtection="1">
      <alignment horizontal="center" vertical="center" wrapText="1"/>
    </xf>
    <xf numFmtId="177" fontId="3" fillId="0" borderId="0" xfId="230" applyNumberFormat="1" applyFont="1" applyFill="1" applyAlignment="1" applyProtection="1">
      <alignment horizontal="center" vertical="center"/>
    </xf>
    <xf numFmtId="0" fontId="3" fillId="2" borderId="0" xfId="230" applyNumberFormat="1" applyFont="1" applyFill="1" applyAlignment="1" applyProtection="1">
      <alignment horizontal="right" vertical="center" wrapText="1"/>
    </xf>
    <xf numFmtId="0" fontId="3" fillId="2" borderId="0" xfId="230" applyNumberFormat="1" applyFont="1" applyFill="1" applyAlignment="1" applyProtection="1">
      <alignment vertical="center" wrapText="1"/>
    </xf>
    <xf numFmtId="176" fontId="1" fillId="0" borderId="0" xfId="230" applyNumberFormat="1" applyFont="1" applyFill="1" applyAlignment="1" applyProtection="1">
      <alignment horizontal="center" vertical="center"/>
    </xf>
    <xf numFmtId="0" fontId="2" fillId="0" borderId="0" xfId="230" applyFill="1" applyAlignment="1">
      <alignment vertical="center"/>
    </xf>
    <xf numFmtId="0" fontId="2" fillId="0" borderId="0" xfId="230" applyAlignment="1"/>
    <xf numFmtId="0" fontId="3" fillId="0" borderId="1" xfId="230" applyNumberFormat="1" applyFont="1" applyFill="1" applyBorder="1" applyAlignment="1" applyProtection="1">
      <alignment horizontal="center" vertical="center"/>
    </xf>
    <xf numFmtId="0" fontId="3" fillId="2" borderId="1" xfId="230" applyNumberFormat="1" applyFont="1" applyFill="1" applyBorder="1" applyAlignment="1" applyProtection="1">
      <alignment horizontal="center" vertical="center" wrapText="1"/>
    </xf>
    <xf numFmtId="179" fontId="3" fillId="0" borderId="1" xfId="230" applyNumberFormat="1" applyFont="1" applyFill="1" applyBorder="1" applyAlignment="1" applyProtection="1">
      <alignment horizontal="center" vertical="center" wrapText="1"/>
    </xf>
    <xf numFmtId="179" fontId="3" fillId="0" borderId="2" xfId="230" applyNumberFormat="1" applyFont="1" applyFill="1" applyBorder="1" applyAlignment="1" applyProtection="1">
      <alignment horizontal="center" vertical="center" wrapText="1"/>
    </xf>
    <xf numFmtId="176" fontId="3" fillId="0" borderId="1" xfId="230" applyNumberFormat="1" applyFont="1" applyFill="1" applyBorder="1" applyAlignment="1" applyProtection="1">
      <alignment horizontal="center" vertical="center"/>
    </xf>
    <xf numFmtId="177" fontId="3" fillId="0" borderId="1" xfId="230" applyNumberFormat="1" applyFont="1" applyFill="1" applyBorder="1" applyAlignment="1" applyProtection="1">
      <alignment horizontal="center" vertical="center"/>
    </xf>
    <xf numFmtId="179" fontId="3" fillId="0" borderId="6" xfId="230" applyNumberFormat="1" applyFont="1" applyFill="1" applyBorder="1" applyAlignment="1" applyProtection="1">
      <alignment horizontal="center" vertical="center" wrapText="1"/>
    </xf>
    <xf numFmtId="0" fontId="3" fillId="0" borderId="1" xfId="230" applyNumberFormat="1" applyFont="1" applyFill="1" applyBorder="1" applyAlignment="1" applyProtection="1">
      <alignment horizontal="center" vertical="center" wrapText="1"/>
    </xf>
    <xf numFmtId="3" fontId="3" fillId="0" borderId="1" xfId="230" applyNumberFormat="1" applyFont="1" applyFill="1" applyBorder="1" applyAlignment="1" applyProtection="1">
      <alignment horizontal="right" vertical="center" wrapText="1"/>
    </xf>
    <xf numFmtId="49" fontId="3" fillId="0" borderId="1" xfId="230" applyNumberFormat="1" applyFont="1" applyFill="1" applyBorder="1" applyAlignment="1">
      <alignment horizontal="center" vertical="center" wrapText="1"/>
    </xf>
    <xf numFmtId="49" fontId="3" fillId="0" borderId="2" xfId="230" applyNumberFormat="1" applyFont="1" applyFill="1" applyBorder="1" applyAlignment="1">
      <alignment horizontal="center" vertical="center" wrapText="1"/>
    </xf>
    <xf numFmtId="49" fontId="3" fillId="0" borderId="6" xfId="230" applyNumberFormat="1" applyFont="1" applyFill="1" applyBorder="1" applyAlignment="1">
      <alignment horizontal="center" vertical="center" wrapText="1"/>
    </xf>
    <xf numFmtId="179" fontId="3" fillId="2" borderId="0" xfId="230" applyNumberFormat="1" applyFont="1" applyFill="1" applyAlignment="1" applyProtection="1">
      <alignment vertical="center" wrapText="1"/>
    </xf>
    <xf numFmtId="0" fontId="0" fillId="0" borderId="0" xfId="247" applyFill="1">
      <alignment vertical="center"/>
    </xf>
    <xf numFmtId="0" fontId="0" fillId="0" borderId="0" xfId="247">
      <alignment vertical="center"/>
    </xf>
    <xf numFmtId="0" fontId="2" fillId="0" borderId="0" xfId="230" applyFill="1" applyAlignment="1">
      <alignment horizontal="left" vertical="center"/>
    </xf>
    <xf numFmtId="0" fontId="2" fillId="0" borderId="0" xfId="230" applyAlignment="1">
      <alignment horizontal="left"/>
    </xf>
    <xf numFmtId="179" fontId="3" fillId="0" borderId="0" xfId="230" applyNumberFormat="1" applyFont="1" applyFill="1" applyAlignment="1" applyProtection="1">
      <alignment horizontal="right" vertical="center"/>
    </xf>
    <xf numFmtId="179" fontId="3" fillId="2" borderId="18" xfId="230" applyNumberFormat="1" applyFont="1" applyFill="1" applyBorder="1" applyAlignment="1" applyProtection="1">
      <alignment horizontal="right" wrapText="1"/>
    </xf>
    <xf numFmtId="0" fontId="0" fillId="0" borderId="1" xfId="245" applyFill="1" applyBorder="1">
      <alignment vertical="center"/>
    </xf>
    <xf numFmtId="4" fontId="4" fillId="0" borderId="14" xfId="244" applyNumberFormat="1" applyFont="1" applyBorder="1" applyAlignment="1">
      <alignment horizontal="right" vertical="center" wrapText="1"/>
    </xf>
    <xf numFmtId="4" fontId="4" fillId="0" borderId="14" xfId="244" applyNumberFormat="1" applyFont="1" applyFill="1" applyBorder="1" applyAlignment="1">
      <alignment horizontal="right" vertical="center" wrapText="1"/>
    </xf>
    <xf numFmtId="4" fontId="4" fillId="0" borderId="15" xfId="244" applyNumberFormat="1" applyFont="1" applyFill="1" applyBorder="1" applyAlignment="1">
      <alignment horizontal="right" vertical="center" wrapText="1"/>
    </xf>
    <xf numFmtId="0" fontId="4" fillId="0" borderId="1" xfId="244" applyFont="1" applyFill="1" applyBorder="1" applyAlignment="1">
      <alignment horizontal="right" vertical="center" wrapText="1"/>
    </xf>
  </cellXfs>
  <cellStyles count="330">
    <cellStyle name="常规" xfId="0" builtinId="0"/>
    <cellStyle name="货币[0]" xfId="1" builtinId="7"/>
    <cellStyle name="输入" xfId="2" builtinId="20"/>
    <cellStyle name="差_063392767D9F4B998E6C40CC49AF059C" xfId="3"/>
    <cellStyle name="20% - 强调文字颜色 3" xfId="4" builtinId="38"/>
    <cellStyle name="输出 3" xfId="5"/>
    <cellStyle name="60% - 强调文字颜色 4 3" xfId="6"/>
    <cellStyle name="40% - 强调文字颜色 5 4" xfId="7"/>
    <cellStyle name="20% - 强调文字颜色 1 2" xfId="8"/>
    <cellStyle name="货币" xfId="9" builtinId="4"/>
    <cellStyle name="千位分隔[0]" xfId="10" builtinId="6"/>
    <cellStyle name="好_538FBCFB277C80FCE0530A08E10780FC_65F12FC75A2E7142E0530A08E1077142" xfId="11"/>
    <cellStyle name="40% - 强调文字颜色 3" xfId="12" builtinId="39"/>
    <cellStyle name="计算 2" xfId="13"/>
    <cellStyle name="差" xfId="14" builtinId="27"/>
    <cellStyle name="千位分隔" xfId="15" builtinId="3"/>
    <cellStyle name="60% - 强调文字颜色 3" xfId="16" builtinId="40"/>
    <cellStyle name="好_65F092836E5D81F4E0530A08E10781F4" xfId="17"/>
    <cellStyle name="超链接" xfId="18" builtinId="8"/>
    <cellStyle name="百分比" xfId="19" builtinId="5"/>
    <cellStyle name="已访问的超链接" xfId="20" builtinId="9"/>
    <cellStyle name="注释" xfId="21" builtinId="10"/>
    <cellStyle name="60% - 强调文字颜色 2 3" xfId="22"/>
    <cellStyle name="标题 4" xfId="23" builtinId="19"/>
    <cellStyle name="好_32D6E9D888D74F1786AFFDF3479F61B2" xfId="24"/>
    <cellStyle name="好_A9361EAE5E764B92ACFE331F9E6F51A7" xfId="25"/>
    <cellStyle name="60% - 强调文字颜色 2" xfId="26" builtinId="36"/>
    <cellStyle name="警告文本" xfId="27" builtinId="11"/>
    <cellStyle name="差_538FBCFB277C80FCE0530A08E10780FC_88EBED38A2154BB6B8E32869DD666F0E_c" xfId="28"/>
    <cellStyle name="标题" xfId="29" builtinId="15"/>
    <cellStyle name="解释性文本" xfId="30" builtinId="53"/>
    <cellStyle name="标题 1" xfId="31" builtinId="16"/>
    <cellStyle name="差_538FBCFB277C80FCE0530A08E10780FC" xfId="32"/>
    <cellStyle name="标题 2" xfId="33" builtinId="17"/>
    <cellStyle name="60% - 强调文字颜色 1" xfId="34" builtinId="32"/>
    <cellStyle name="标题 3" xfId="35" builtinId="18"/>
    <cellStyle name="60% - 强调文字颜色 4" xfId="36" builtinId="44"/>
    <cellStyle name="差_6A4A9EAE76444730984C352643711ABF" xfId="37"/>
    <cellStyle name="输出" xfId="38" builtinId="21"/>
    <cellStyle name="差_4E673C66AA514ECB95F11205DCB4A94E" xfId="39"/>
    <cellStyle name="计算" xfId="40" builtinId="22"/>
    <cellStyle name="40% - 强调文字颜色 4 2" xfId="41"/>
    <cellStyle name="检查单元格" xfId="42" builtinId="23"/>
    <cellStyle name="20% - 强调文字颜色 6" xfId="43" builtinId="50"/>
    <cellStyle name="强调文字颜色 2" xfId="44" builtinId="33"/>
    <cellStyle name="差_7F8A82D4CCC600D2E0530A08E13600D2_c" xfId="45"/>
    <cellStyle name="好_6D2B39616B8D447897017F52FD156CB3" xfId="46"/>
    <cellStyle name="链接单元格" xfId="47" builtinId="24"/>
    <cellStyle name="汇总" xfId="48" builtinId="25"/>
    <cellStyle name="好_5183CBCD310AF1D4E0530A08E107F1D4_65F092836E6481F4E0530A08E10781F4_c" xfId="49"/>
    <cellStyle name="好" xfId="50" builtinId="26"/>
    <cellStyle name="20% - 强调文字颜色 3 3" xfId="51"/>
    <cellStyle name="好_C22CB66CE0F44A6C9E52A72261D5A252" xfId="52"/>
    <cellStyle name="适中" xfId="53" builtinId="28"/>
    <cellStyle name="20% - 强调文字颜色 5" xfId="54" builtinId="46"/>
    <cellStyle name="好_5183CBCD310AF1D4E0530A08E107F1D4_65F12FC75A307142E0530A08E1077142" xfId="55"/>
    <cellStyle name="强调文字颜色 1" xfId="56" builtinId="29"/>
    <cellStyle name="链接单元格 3" xfId="57"/>
    <cellStyle name="20% - 强调文字颜色 1" xfId="58" builtinId="30"/>
    <cellStyle name="40% - 强调文字颜色 1" xfId="59" builtinId="31"/>
    <cellStyle name="链接单元格 4" xfId="60"/>
    <cellStyle name="输出 2" xfId="61"/>
    <cellStyle name="20% - 强调文字颜色 2" xfId="62" builtinId="34"/>
    <cellStyle name="好_65F12FC75A2F7142E0530A08E1077142" xfId="63"/>
    <cellStyle name="40% - 强调文字颜色 2" xfId="64" builtinId="35"/>
    <cellStyle name="强调文字颜色 3" xfId="65" builtinId="37"/>
    <cellStyle name="强调文字颜色 4" xfId="66" builtinId="41"/>
    <cellStyle name="输出 4" xfId="67"/>
    <cellStyle name="20% - 强调文字颜色 4" xfId="68" builtinId="42"/>
    <cellStyle name="计算 3" xfId="69"/>
    <cellStyle name="40% - 强调文字颜色 4" xfId="70" builtinId="43"/>
    <cellStyle name="强调文字颜色 5" xfId="71" builtinId="45"/>
    <cellStyle name="计算 4" xfId="72"/>
    <cellStyle name="差_5183CBCD310AF1D4E0530A08E107F1D4_65F12FC75A2F7142E0530A08E1077142" xfId="73"/>
    <cellStyle name="40% - 强调文字颜色 5" xfId="74" builtinId="47"/>
    <cellStyle name="差_6D4199959438464E8087516857D3C61C" xfId="75"/>
    <cellStyle name="60% - 强调文字颜色 5" xfId="76" builtinId="48"/>
    <cellStyle name="强调文字颜色 6" xfId="77" builtinId="49"/>
    <cellStyle name="适中 2" xfId="78"/>
    <cellStyle name="40% - 强调文字颜色 6" xfId="79" builtinId="51"/>
    <cellStyle name="差_5183CBCD310AF1D4E0530A08E107F1D4_65F092836E5D81F4E0530A08E10781F4" xfId="80"/>
    <cellStyle name="60% - 强调文字颜色 6" xfId="81" builtinId="52"/>
    <cellStyle name="解释性文本 2" xfId="82"/>
    <cellStyle name="差_65F092836E5D81F4E0530A08E10781F4" xfId="83"/>
    <cellStyle name="标题 3 3" xfId="84"/>
    <cellStyle name="20% - 强调文字颜色 1 4" xfId="85"/>
    <cellStyle name="标题 1 2" xfId="86"/>
    <cellStyle name="差_538FBCFB277C80FCE0530A08E10780FC 2" xfId="87"/>
    <cellStyle name="20% - 强调文字颜色 1 3" xfId="88"/>
    <cellStyle name="60% - 强调文字颜色 4 4" xfId="89"/>
    <cellStyle name="40% - 强调文字颜色 2 4" xfId="90"/>
    <cellStyle name="60% - 强调文字颜色 1 3" xfId="91"/>
    <cellStyle name="40% - 强调文字颜色 6 4" xfId="92"/>
    <cellStyle name="60% - 强调文字颜色 5 3" xfId="93"/>
    <cellStyle name="20% - 强调文字颜色 2 2" xfId="94"/>
    <cellStyle name="60% - 强调文字颜色 5 4" xfId="95"/>
    <cellStyle name="好_5183CBCD310AF1D4E0530A08E107F1D4_80076056937F001EE0530A08E136001E_c" xfId="96"/>
    <cellStyle name="40% - 强调文字颜色 1 2" xfId="97"/>
    <cellStyle name="20% - 强调文字颜色 2 3" xfId="98"/>
    <cellStyle name="标题 2 2" xfId="99"/>
    <cellStyle name="差_788228F3CB184DB7BD7AA6B8A640EA6E" xfId="100"/>
    <cellStyle name="40% - 强调文字颜色 1 3" xfId="101"/>
    <cellStyle name="20% - 强调文字颜色 2 4" xfId="102"/>
    <cellStyle name="60% - 强调文字颜色 6 3" xfId="103"/>
    <cellStyle name="20% - 强调文字颜色 3 2" xfId="104"/>
    <cellStyle name="60% - 强调文字颜色 6 4" xfId="105"/>
    <cellStyle name="40% - 强调文字颜色 2 2" xfId="106"/>
    <cellStyle name="20% - 强调文字颜色 3 4" xfId="107"/>
    <cellStyle name="60% - 强调文字颜色 1 2" xfId="108"/>
    <cellStyle name="40% - 强调文字颜色 2 3" xfId="109"/>
    <cellStyle name="常规 3" xfId="110"/>
    <cellStyle name="20% - 强调文字颜色 4 2" xfId="111"/>
    <cellStyle name="40% - 强调文字颜色 3 2" xfId="112"/>
    <cellStyle name="常规 4" xfId="113"/>
    <cellStyle name="差_5F9F24A9D0FC4826A6F539036669D507" xfId="114"/>
    <cellStyle name="20% - 强调文字颜色 4 3" xfId="115"/>
    <cellStyle name="常规 5" xfId="116"/>
    <cellStyle name="20% - 强调文字颜色 4 4" xfId="117"/>
    <cellStyle name="60% - 强调文字颜色 2 2" xfId="118"/>
    <cellStyle name="40% - 强调文字颜色 3 3" xfId="119"/>
    <cellStyle name="20% - 强调文字颜色 5 2" xfId="120"/>
    <cellStyle name="20% - 强调文字颜色 5 3" xfId="121"/>
    <cellStyle name="20% - 强调文字颜色 5 4" xfId="122"/>
    <cellStyle name="60% - 强调文字颜色 3 2" xfId="123"/>
    <cellStyle name="好_788228F3CB184DB7BD7AA6B8A640EA6E" xfId="124"/>
    <cellStyle name="40% - 强调文字颜色 4 3" xfId="125"/>
    <cellStyle name="差_65F12FC75A307142E0530A08E1077142" xfId="126"/>
    <cellStyle name="20% - 强调文字颜色 6 2" xfId="127"/>
    <cellStyle name="40% - 强调文字颜色 5 2" xfId="128"/>
    <cellStyle name="20% - 强调文字颜色 6 3" xfId="129"/>
    <cellStyle name="20% - 强调文字颜色 6 4" xfId="130"/>
    <cellStyle name="60% - 强调文字颜色 4 2" xfId="131"/>
    <cellStyle name="40% - 强调文字颜色 5 3" xfId="132"/>
    <cellStyle name="好_AEAB84662353474BAA71E4DA5190E2D3" xfId="133"/>
    <cellStyle name="标题 2 3" xfId="134"/>
    <cellStyle name="好_5183CBCD310AF1D4E0530A08E107F1D4_7F8A82D4CCC200D2E0530A08E13600D2_c" xfId="135"/>
    <cellStyle name="40% - 强调文字颜色 1 4" xfId="136"/>
    <cellStyle name="好_5183CBCD310AF1D4E0530A08E107F1D4_65F092836E5D81F4E0530A08E10781F4" xfId="137"/>
    <cellStyle name="40% - 强调文字颜色 3 4" xfId="138"/>
    <cellStyle name="好_538FBCFB277C80FCE0530A08E10780FC_7F8A82D4CCC500D2E0530A08E13600D2_c" xfId="139"/>
    <cellStyle name="60% - 强调文字颜色 3 3" xfId="140"/>
    <cellStyle name="40% - 强调文字颜色 4 4" xfId="141"/>
    <cellStyle name="常规 3_7F8A82D4CCC500D2E0530A08E13600D2_c" xfId="142"/>
    <cellStyle name="差_389F76619625489EAC9C81DF50C1CD85" xfId="143"/>
    <cellStyle name="40% - 强调文字颜色 6 2" xfId="144"/>
    <cellStyle name="60% - 强调文字颜色 5 2" xfId="145"/>
    <cellStyle name="40% - 强调文字颜色 6 3" xfId="146"/>
    <cellStyle name="60% - 强调文字颜色 1 4" xfId="147"/>
    <cellStyle name="好_5183CBCD310AF1D4E0530A08E107F1D4_65F092836E6081F4E0530A08E10781F4" xfId="148"/>
    <cellStyle name="60% - 强调文字颜色 2 4" xfId="149"/>
    <cellStyle name="60% - 强调文字颜色 3 4" xfId="150"/>
    <cellStyle name="60% - 强调文字颜色 6 2" xfId="151"/>
    <cellStyle name="标题 1 3" xfId="152"/>
    <cellStyle name="标题 1 4" xfId="153"/>
    <cellStyle name="标题 2 4" xfId="154"/>
    <cellStyle name="标题 3 2" xfId="155"/>
    <cellStyle name="好_5183CBCD310AF1D4E0530A08E107F1D4_80076056937B001EE0530A08E136001E_c" xfId="156"/>
    <cellStyle name="标题 3 4" xfId="157"/>
    <cellStyle name="好_7F8A82D4CCC500D2E0530A08E13600D2_c" xfId="158"/>
    <cellStyle name="标题 4 2" xfId="159"/>
    <cellStyle name="标题 4 3" xfId="160"/>
    <cellStyle name="检查单元格 2" xfId="161"/>
    <cellStyle name="好_65F092836E6481F4E0530A08E10781F4_c" xfId="162"/>
    <cellStyle name="标题 4 4" xfId="163"/>
    <cellStyle name="标题 5" xfId="164"/>
    <cellStyle name="好_538FBCFB277C80FCE0530A08E10780FC 2" xfId="165"/>
    <cellStyle name="标题 6" xfId="166"/>
    <cellStyle name="好_538FBCFB277C80FCE0530A08E10780FC_88EBED38A2154BB6B8E32869DD666F0E_c" xfId="167"/>
    <cellStyle name="标题 7" xfId="168"/>
    <cellStyle name="差 2" xfId="169"/>
    <cellStyle name="差 3" xfId="170"/>
    <cellStyle name="差 4" xfId="171"/>
    <cellStyle name="差_0FFC7BE4DEA94857A07F0F78961A4002" xfId="172"/>
    <cellStyle name="差_16297B70FC2549949922FEF2D9350B35" xfId="173"/>
    <cellStyle name="好_65F12FC75A307142E0530A08E1077142" xfId="174"/>
    <cellStyle name="差_A9361EAE5E764B92ACFE331F9E6F51A7" xfId="175"/>
    <cellStyle name="差_538FBCFB277C80FCE0530A08E10780FC_65F092836E6081F4E0530A08E10781F4" xfId="176"/>
    <cellStyle name="差_32D6E9D888D74F1786AFFDF3479F61B2" xfId="177"/>
    <cellStyle name="差_392E2850D1384442BD4D07C8DD154106" xfId="178"/>
    <cellStyle name="差_494B294BF78E41288CD143BFD2A90389" xfId="179"/>
    <cellStyle name="差_4B84C19AFF504C589122E18F58848695" xfId="180"/>
    <cellStyle name="差_5183CBCD310AF1D4E0530A08E107F1D4" xfId="181"/>
    <cellStyle name="差_5183CBCD310AF1D4E0530A08E107F1D4 2" xfId="182"/>
    <cellStyle name="强调文字颜色 3 4" xfId="183"/>
    <cellStyle name="差_5183CBCD310AF1D4E0530A08E107F1D4_7F8A82D4CCC500D2E0530A08E13600D2_c" xfId="184"/>
    <cellStyle name="差_5183CBCD310AF1D4E0530A08E107F1D4_65F092836E6081F4E0530A08E10781F4" xfId="185"/>
    <cellStyle name="差_5183CBCD310AF1D4E0530A08E107F1D4_65F092836E6481F4E0530A08E10781F4_c" xfId="186"/>
    <cellStyle name="差_5183CBCD310AF1D4E0530A08E107F1D4_80076056937F001EE0530A08E136001E_c" xfId="187"/>
    <cellStyle name="差_5183CBCD310AF1D4E0530A08E107F1D4_65F12FC75A2E7142E0530A08E1077142" xfId="188"/>
    <cellStyle name="差_5183CBCD310AF1D4E0530A08E107F1D4_65F12FC75A307142E0530A08E1077142" xfId="189"/>
    <cellStyle name="差_5183CBCD310AF1D4E0530A08E107F1D4_7F8A82D4CCC200D2E0530A08E13600D2_c" xfId="190"/>
    <cellStyle name="差_5183CBCD310AF1D4E0530A08E107F1D4_7F8A82D4CCC600D2E0530A08E13600D2_c" xfId="191"/>
    <cellStyle name="差_5183CBCD310AF1D4E0530A08E107F1D4_80076056937B001EE0530A08E136001E_c" xfId="192"/>
    <cellStyle name="差_5183CBCD310AF1D4E0530A08E107F1D4_88EBED38A2154BB6B8E32869DD666F0E_c" xfId="193"/>
    <cellStyle name="好_538FBCFB277C80FCE0530A08E10780FC_65F092836E5D81F4E0530A08E10781F4" xfId="194"/>
    <cellStyle name="差_E6143CC4B9B04308BCDC1AC9EFBA408D" xfId="195"/>
    <cellStyle name="差_5183CBCD310AF1D4E0530A08E107F1D4_D1C63F116250423DAF5FD8DD675D5ED8_c" xfId="196"/>
    <cellStyle name="差_5183CBCD310AF1D4E0530A08E107F1D4_DE6C3E166932420FB229EEAFE112992B_c" xfId="197"/>
    <cellStyle name="差_538FBCFB277C80FCE0530A08E10780FC_80076056937B001EE0530A08E136001E_c" xfId="198"/>
    <cellStyle name="差_538FBCFB277C80FCE0530A08E10780FC_65F092836E5D81F4E0530A08E10781F4" xfId="199"/>
    <cellStyle name="差_538FBCFB277C80FCE0530A08E10780FC_65F092836E6481F4E0530A08E10781F4_c" xfId="200"/>
    <cellStyle name="差_5BE66CE6D3A9462DA3B8297F38E4E0E7" xfId="201"/>
    <cellStyle name="差_538FBCFB277C80FCE0530A08E10780FC_65F12FC75A2E7142E0530A08E1077142" xfId="202"/>
    <cellStyle name="好_16297B70FC2549949922FEF2D9350B35" xfId="203"/>
    <cellStyle name="差_538FBCFB277C80FCE0530A08E10780FC_65F12FC75A2F7142E0530A08E1077142" xfId="204"/>
    <cellStyle name="差_538FBCFB277C80FCE0530A08E10780FC_65F12FC75A307142E0530A08E1077142" xfId="205"/>
    <cellStyle name="差_538FBCFB277C80FCE0530A08E10780FC_7F8A82D4CCC200D2E0530A08E13600D2_c" xfId="206"/>
    <cellStyle name="差_538FBCFB277C80FCE0530A08E10780FC_7F8A82D4CCC500D2E0530A08E13600D2_c" xfId="207"/>
    <cellStyle name="检查单元格 4" xfId="208"/>
    <cellStyle name="差_538FBCFB277C80FCE0530A08E10780FC_7F8A82D4CCC600D2E0530A08E13600D2_c" xfId="209"/>
    <cellStyle name="差_538FBCFB277C80FCE0530A08E10780FC_80076056937F001EE0530A08E136001E_c" xfId="210"/>
    <cellStyle name="差_538FBCFB277C80FCE0530A08E10780FC_D1C63F116250423DAF5FD8DD675D5ED8_c" xfId="211"/>
    <cellStyle name="差_538FBCFB277C80FCE0530A08E10780FC_DE6C3E166932420FB229EEAFE112992B_c" xfId="212"/>
    <cellStyle name="差_6323F37A4FF64BA9BC1C8194450E7270" xfId="213"/>
    <cellStyle name="好_E6143CC4B9B04308BCDC1AC9EFBA408D" xfId="214"/>
    <cellStyle name="差_646DB1182ED4208AE0530A08E107208A" xfId="215"/>
    <cellStyle name="差_E6D9B08BDCFF46D2A36598FAB20643F3" xfId="216"/>
    <cellStyle name="差_64AFA25844606096E0530A08E1076096" xfId="217"/>
    <cellStyle name="好_538FBCFB277C80FCE0530A08E10780FC_80076056937F001EE0530A08E136001E_c" xfId="218"/>
    <cellStyle name="差_65F092836E6081F4E0530A08E10781F4" xfId="219"/>
    <cellStyle name="差_65F092836E6481F4E0530A08E10781F4_c" xfId="220"/>
    <cellStyle name="差_65F12FC75A087142E0530A08E1077142" xfId="221"/>
    <cellStyle name="差_65F12FC75A2E7142E0530A08E1077142" xfId="222"/>
    <cellStyle name="差_65F12FC75A2F7142E0530A08E1077142" xfId="223"/>
    <cellStyle name="好_EB40494CEA4949A7BD6EABC56CBEBB7A" xfId="224"/>
    <cellStyle name="好_5183CBCD310AF1D4E0530A08E107F1D4_65F12FC75A2F7142E0530A08E1077142" xfId="225"/>
    <cellStyle name="差_679AE96B7A3341EF8676D7081B56F15C" xfId="226"/>
    <cellStyle name="差_6D2B39616B8D447897017F52FD156CB3" xfId="227"/>
    <cellStyle name="差_77BBE7FD15FA4B6DB07E29B6B4B78767" xfId="228"/>
    <cellStyle name="差_7F8A82D4CCC200D2E0530A08E13600D2_c" xfId="229"/>
    <cellStyle name="常规_02.收支预算总表" xfId="230"/>
    <cellStyle name="差_7F8A82D4CCC500D2E0530A08E13600D2_c" xfId="231"/>
    <cellStyle name="差_80076056937B001EE0530A08E136001E_c" xfId="232"/>
    <cellStyle name="差_80076056937F001EE0530A08E136001E_c" xfId="233"/>
    <cellStyle name="差_927E695031ED4B84BF88D1EF90E2369B" xfId="234"/>
    <cellStyle name="差_A758C1CB1B044A6E9F1A2007DBB994AD" xfId="235"/>
    <cellStyle name="差_A91B3BA9EDEC4021B2BC18544C1215BC" xfId="236"/>
    <cellStyle name="差_AEAB84662353474BAA71E4DA5190E2D3" xfId="237"/>
    <cellStyle name="差_C22CB66CE0F44A6C9E52A72261D5A252" xfId="238"/>
    <cellStyle name="差_EB40494CEA4949A7BD6EABC56CBEBB7A" xfId="239"/>
    <cellStyle name="好_927E695031ED4B84BF88D1EF90E2369B" xfId="240"/>
    <cellStyle name="常规 2" xfId="241"/>
    <cellStyle name="常规 2 2" xfId="242"/>
    <cellStyle name="常规 2_7F8A82D4CCC200D2E0530A08E13600D2_c" xfId="243"/>
    <cellStyle name="常规_01.预算收支总表" xfId="244"/>
    <cellStyle name="常规_6D2B39616B8D447897017F52FD156CB3" xfId="245"/>
    <cellStyle name="常规_AEAB84662353474BAA71E4DA5190E2D3" xfId="246"/>
    <cellStyle name="常规_E6D9B08BDCFF46D2A36598FAB20643F3" xfId="247"/>
    <cellStyle name="好_4E673C66AA514ECB95F11205DCB4A94E" xfId="248"/>
    <cellStyle name="好 2" xfId="249"/>
    <cellStyle name="好 3" xfId="250"/>
    <cellStyle name="好 4" xfId="251"/>
    <cellStyle name="好_063392767D9F4B998E6C40CC49AF059C" xfId="252"/>
    <cellStyle name="好_0FFC7BE4DEA94857A07F0F78961A4002" xfId="253"/>
    <cellStyle name="好_389F76619625489EAC9C81DF50C1CD85" xfId="254"/>
    <cellStyle name="好_392E2850D1384442BD4D07C8DD154106" xfId="255"/>
    <cellStyle name="好_494B294BF78E41288CD143BFD2A90389" xfId="256"/>
    <cellStyle name="好_4B84C19AFF504C589122E18F58848695" xfId="257"/>
    <cellStyle name="好_5183CBCD310AF1D4E0530A08E107F1D4" xfId="258"/>
    <cellStyle name="好_5183CBCD310AF1D4E0530A08E107F1D4 2" xfId="259"/>
    <cellStyle name="好_5183CBCD310AF1D4E0530A08E107F1D4_65F12FC75A2E7142E0530A08E1077142" xfId="260"/>
    <cellStyle name="好_5183CBCD310AF1D4E0530A08E107F1D4_7F8A82D4CCC500D2E0530A08E13600D2_c" xfId="261"/>
    <cellStyle name="好_5183CBCD310AF1D4E0530A08E107F1D4_7F8A82D4CCC600D2E0530A08E13600D2_c" xfId="262"/>
    <cellStyle name="强调文字颜色 1 4" xfId="263"/>
    <cellStyle name="好_5183CBCD310AF1D4E0530A08E107F1D4_88EBED38A2154BB6B8E32869DD666F0E_c" xfId="264"/>
    <cellStyle name="好_5183CBCD310AF1D4E0530A08E107F1D4_D1C63F116250423DAF5FD8DD675D5ED8_c" xfId="265"/>
    <cellStyle name="好_5183CBCD310AF1D4E0530A08E107F1D4_DE6C3E166932420FB229EEAFE112992B_c" xfId="266"/>
    <cellStyle name="好_538FBCFB277C80FCE0530A08E10780FC" xfId="267"/>
    <cellStyle name="好_538FBCFB277C80FCE0530A08E10780FC_65F092836E6081F4E0530A08E10781F4" xfId="268"/>
    <cellStyle name="好_538FBCFB277C80FCE0530A08E10780FC_65F092836E6481F4E0530A08E10781F4_c" xfId="269"/>
    <cellStyle name="好_538FBCFB277C80FCE0530A08E10780FC_65F12FC75A2F7142E0530A08E1077142" xfId="270"/>
    <cellStyle name="好_538FBCFB277C80FCE0530A08E10780FC_65F12FC75A307142E0530A08E1077142" xfId="271"/>
    <cellStyle name="好_538FBCFB277C80FCE0530A08E10780FC_7F8A82D4CCC200D2E0530A08E13600D2_c" xfId="272"/>
    <cellStyle name="好_538FBCFB277C80FCE0530A08E10780FC_7F8A82D4CCC600D2E0530A08E13600D2_c" xfId="273"/>
    <cellStyle name="好_538FBCFB277C80FCE0530A08E10780FC_80076056937B001EE0530A08E136001E_c" xfId="274"/>
    <cellStyle name="警告文本 2" xfId="275"/>
    <cellStyle name="好_538FBCFB277C80FCE0530A08E10780FC_D1C63F116250423DAF5FD8DD675D5ED8_c" xfId="276"/>
    <cellStyle name="好_538FBCFB277C80FCE0530A08E10780FC_DE6C3E166932420FB229EEAFE112992B_c" xfId="277"/>
    <cellStyle name="好_5BE66CE6D3A9462DA3B8297F38E4E0E7" xfId="278"/>
    <cellStyle name="好_5F9F24A9D0FC4826A6F539036669D507" xfId="279"/>
    <cellStyle name="好_6323F37A4FF64BA9BC1C8194450E7270" xfId="280"/>
    <cellStyle name="好_646DB1182ED4208AE0530A08E107208A" xfId="281"/>
    <cellStyle name="好_E6D9B08BDCFF46D2A36598FAB20643F3" xfId="282"/>
    <cellStyle name="好_64AFA25844606096E0530A08E1076096" xfId="283"/>
    <cellStyle name="好_65F092836E6081F4E0530A08E10781F4" xfId="284"/>
    <cellStyle name="好_65F12FC75A087142E0530A08E1077142" xfId="285"/>
    <cellStyle name="好_65F12FC75A2E7142E0530A08E1077142" xfId="286"/>
    <cellStyle name="好_679AE96B7A3341EF8676D7081B56F15C" xfId="287"/>
    <cellStyle name="好_6A4A9EAE76444730984C352643711ABF" xfId="288"/>
    <cellStyle name="好_6D4199959438464E8087516857D3C61C" xfId="289"/>
    <cellStyle name="好_77BBE7FD15FA4B6DB07E29B6B4B78767" xfId="290"/>
    <cellStyle name="好_7F8A82D4CCC200D2E0530A08E13600D2_c" xfId="291"/>
    <cellStyle name="好_7F8A82D4CCC600D2E0530A08E13600D2_c" xfId="292"/>
    <cellStyle name="好_80076056937B001EE0530A08E136001E_c" xfId="293"/>
    <cellStyle name="好_80076056937F001EE0530A08E136001E_c" xfId="294"/>
    <cellStyle name="好_A758C1CB1B044A6E9F1A2007DBB994AD" xfId="295"/>
    <cellStyle name="好_A91B3BA9EDEC4021B2BC18544C1215BC" xfId="296"/>
    <cellStyle name="汇总 2" xfId="297"/>
    <cellStyle name="汇总 3" xfId="298"/>
    <cellStyle name="汇总 4" xfId="299"/>
    <cellStyle name="检查单元格 3" xfId="300"/>
    <cellStyle name="解释性文本 3" xfId="301"/>
    <cellStyle name="解释性文本 4" xfId="302"/>
    <cellStyle name="警告文本 3" xfId="303"/>
    <cellStyle name="警告文本 4" xfId="304"/>
    <cellStyle name="链接单元格 2" xfId="305"/>
    <cellStyle name="强调文字颜色 1 2" xfId="306"/>
    <cellStyle name="强调文字颜色 1 3" xfId="307"/>
    <cellStyle name="强调文字颜色 2 2" xfId="308"/>
    <cellStyle name="强调文字颜色 2 3" xfId="309"/>
    <cellStyle name="强调文字颜色 2 4" xfId="310"/>
    <cellStyle name="强调文字颜色 3 2" xfId="311"/>
    <cellStyle name="强调文字颜色 3 3" xfId="312"/>
    <cellStyle name="强调文字颜色 4 2" xfId="313"/>
    <cellStyle name="强调文字颜色 4 3" xfId="314"/>
    <cellStyle name="强调文字颜色 4 4" xfId="315"/>
    <cellStyle name="强调文字颜色 5 2" xfId="316"/>
    <cellStyle name="强调文字颜色 5 3" xfId="317"/>
    <cellStyle name="强调文字颜色 5 4" xfId="318"/>
    <cellStyle name="强调文字颜色 6 2" xfId="319"/>
    <cellStyle name="强调文字颜色 6 3" xfId="320"/>
    <cellStyle name="强调文字颜色 6 4" xfId="321"/>
    <cellStyle name="适中 3" xfId="322"/>
    <cellStyle name="适中 4" xfId="323"/>
    <cellStyle name="输入 2" xfId="324"/>
    <cellStyle name="输入 3" xfId="325"/>
    <cellStyle name="输入 4" xfId="326"/>
    <cellStyle name="注释 2" xfId="327"/>
    <cellStyle name="注释 3" xfId="328"/>
    <cellStyle name="注释 4" xfId="3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opLeftCell="A7" workbookViewId="0">
      <selection activeCell="E16" sqref="E16:F16"/>
    </sheetView>
  </sheetViews>
  <sheetFormatPr defaultColWidth="9" defaultRowHeight="14.25"/>
  <cols>
    <col min="1" max="1" width="38.125" style="72" customWidth="1"/>
    <col min="2" max="2" width="14.875" style="72" customWidth="1"/>
    <col min="3" max="3" width="30.25" style="72" customWidth="1"/>
    <col min="4" max="6" width="14.75" style="72" customWidth="1"/>
    <col min="7" max="7" width="14.25" style="72" customWidth="1"/>
    <col min="8" max="8" width="14.625" style="72" customWidth="1"/>
    <col min="9" max="9" width="15" style="72" customWidth="1"/>
    <col min="10" max="10" width="14.625" style="72" customWidth="1"/>
    <col min="11" max="11" width="14.75" style="72" customWidth="1"/>
    <col min="12" max="12" width="10.875" style="72" customWidth="1"/>
    <col min="13" max="13" width="11.75" style="72" customWidth="1"/>
    <col min="14" max="14" width="13.625" style="72" customWidth="1"/>
    <col min="15" max="15" width="14.5" style="72" customWidth="1"/>
    <col min="16" max="16" width="14.875" style="72" customWidth="1"/>
    <col min="17" max="17" width="12.25" style="72" customWidth="1"/>
    <col min="18" max="18" width="12.125" style="72" customWidth="1"/>
    <col min="19" max="19" width="11.375" style="72" customWidth="1"/>
    <col min="20" max="20" width="11.625" style="72" customWidth="1"/>
    <col min="21" max="16384" width="9" style="72"/>
  </cols>
  <sheetData>
    <row r="1" ht="24" customHeight="1" spans="1:254">
      <c r="A1" s="73"/>
      <c r="B1" s="74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 t="s">
        <v>0</v>
      </c>
      <c r="T1" s="75"/>
      <c r="U1" s="115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</row>
    <row r="2" ht="25.5" customHeight="1" spans="1:254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115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</row>
    <row r="3" ht="24.75" customHeight="1" spans="1:254">
      <c r="A3" s="78" t="s">
        <v>2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17" t="s">
        <v>3</v>
      </c>
      <c r="T3" s="117"/>
      <c r="U3" s="115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ht="24.75" customHeight="1" spans="1:254">
      <c r="A4" s="79" t="s">
        <v>4</v>
      </c>
      <c r="B4" s="80"/>
      <c r="C4" s="79" t="s">
        <v>5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0"/>
      <c r="U4" s="115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ht="24.75" customHeight="1" spans="1:254">
      <c r="A5" s="82" t="s">
        <v>6</v>
      </c>
      <c r="B5" s="83" t="s">
        <v>7</v>
      </c>
      <c r="C5" s="84" t="s">
        <v>8</v>
      </c>
      <c r="D5" s="85" t="s">
        <v>9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115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ht="24.75" customHeight="1" spans="1:254">
      <c r="A6" s="82"/>
      <c r="B6" s="82"/>
      <c r="C6" s="84"/>
      <c r="D6" s="86" t="s">
        <v>10</v>
      </c>
      <c r="E6" s="87" t="s">
        <v>11</v>
      </c>
      <c r="F6" s="88"/>
      <c r="G6" s="88"/>
      <c r="H6" s="88"/>
      <c r="I6" s="88"/>
      <c r="J6" s="110"/>
      <c r="K6" s="111" t="s">
        <v>12</v>
      </c>
      <c r="L6" s="111" t="s">
        <v>13</v>
      </c>
      <c r="M6" s="111" t="s">
        <v>14</v>
      </c>
      <c r="N6" s="112" t="s">
        <v>15</v>
      </c>
      <c r="O6" s="113"/>
      <c r="P6" s="114"/>
      <c r="Q6" s="111" t="s">
        <v>16</v>
      </c>
      <c r="R6" s="111" t="s">
        <v>17</v>
      </c>
      <c r="S6" s="86" t="s">
        <v>18</v>
      </c>
      <c r="T6" s="111" t="s">
        <v>19</v>
      </c>
      <c r="U6" s="115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ht="39.75" customHeight="1" spans="1:254">
      <c r="A7" s="89"/>
      <c r="B7" s="90"/>
      <c r="C7" s="91"/>
      <c r="D7" s="92"/>
      <c r="E7" s="92" t="s">
        <v>20</v>
      </c>
      <c r="F7" s="93" t="s">
        <v>21</v>
      </c>
      <c r="G7" s="93" t="s">
        <v>22</v>
      </c>
      <c r="H7" s="94" t="s">
        <v>23</v>
      </c>
      <c r="I7" s="94" t="s">
        <v>24</v>
      </c>
      <c r="J7" s="94" t="s">
        <v>25</v>
      </c>
      <c r="K7" s="93"/>
      <c r="L7" s="93"/>
      <c r="M7" s="93"/>
      <c r="N7" s="94" t="s">
        <v>20</v>
      </c>
      <c r="O7" s="94" t="s">
        <v>26</v>
      </c>
      <c r="P7" s="94" t="s">
        <v>27</v>
      </c>
      <c r="Q7" s="93"/>
      <c r="R7" s="93"/>
      <c r="S7" s="92"/>
      <c r="T7" s="93"/>
      <c r="U7" s="11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</row>
    <row r="8" s="71" customFormat="1" ht="25.5" customHeight="1" spans="1:254">
      <c r="A8" s="95" t="s">
        <v>28</v>
      </c>
      <c r="B8" s="96">
        <v>108812</v>
      </c>
      <c r="C8" s="95" t="s">
        <v>29</v>
      </c>
      <c r="D8" s="97">
        <v>68196</v>
      </c>
      <c r="E8" s="97">
        <v>68196</v>
      </c>
      <c r="F8" s="98">
        <v>68196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118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="71" customFormat="1" ht="25.5" customHeight="1" spans="1:254">
      <c r="A9" s="95" t="s">
        <v>30</v>
      </c>
      <c r="B9" s="96">
        <v>108812</v>
      </c>
      <c r="C9" s="95" t="s">
        <v>31</v>
      </c>
      <c r="D9" s="97">
        <v>65717.52</v>
      </c>
      <c r="E9" s="97">
        <v>65717.52</v>
      </c>
      <c r="F9" s="97">
        <v>65717.52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118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="71" customFormat="1" ht="25.5" customHeight="1" spans="1:254">
      <c r="A10" s="95" t="s">
        <v>32</v>
      </c>
      <c r="B10" s="96">
        <v>0</v>
      </c>
      <c r="C10" s="95" t="s">
        <v>33</v>
      </c>
      <c r="D10" s="97">
        <v>1492.51</v>
      </c>
      <c r="E10" s="97">
        <v>1492.51</v>
      </c>
      <c r="F10" s="97">
        <v>1492.51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="71" customFormat="1" ht="25.5" customHeight="1" spans="1:254">
      <c r="A11" s="95" t="s">
        <v>34</v>
      </c>
      <c r="B11" s="96">
        <v>0</v>
      </c>
      <c r="C11" s="95" t="s">
        <v>35</v>
      </c>
      <c r="D11" s="97">
        <v>985.97</v>
      </c>
      <c r="E11" s="97">
        <v>985.97</v>
      </c>
      <c r="F11" s="97">
        <v>985.97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118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</row>
    <row r="12" s="71" customFormat="1" ht="25.5" customHeight="1" spans="1:254">
      <c r="A12" s="95" t="s">
        <v>36</v>
      </c>
      <c r="B12" s="96">
        <v>0</v>
      </c>
      <c r="C12" s="95" t="s">
        <v>37</v>
      </c>
      <c r="D12" s="97">
        <f>D13+D14</f>
        <v>70616</v>
      </c>
      <c r="E12" s="97">
        <f>E13+E14</f>
        <v>40616</v>
      </c>
      <c r="F12" s="97">
        <f>F13+F14</f>
        <v>40616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30000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</row>
    <row r="13" s="71" customFormat="1" ht="25.5" customHeight="1" spans="1:254">
      <c r="A13" s="95" t="s">
        <v>38</v>
      </c>
      <c r="B13" s="96">
        <v>0</v>
      </c>
      <c r="C13" s="95" t="s">
        <v>39</v>
      </c>
      <c r="D13" s="97">
        <v>16200</v>
      </c>
      <c r="E13" s="97">
        <v>16200</v>
      </c>
      <c r="F13" s="97">
        <v>16200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</row>
    <row r="14" s="71" customFormat="1" ht="25.5" customHeight="1" spans="1:254">
      <c r="A14" s="95" t="s">
        <v>40</v>
      </c>
      <c r="B14" s="96">
        <v>0</v>
      </c>
      <c r="C14" s="95" t="s">
        <v>41</v>
      </c>
      <c r="D14" s="97">
        <v>54416</v>
      </c>
      <c r="E14" s="97">
        <v>24416</v>
      </c>
      <c r="F14" s="97">
        <v>24416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30000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118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</row>
    <row r="15" s="71" customFormat="1" ht="25.5" customHeight="1" spans="1:254">
      <c r="A15" s="95" t="s">
        <v>42</v>
      </c>
      <c r="B15" s="96">
        <v>30000</v>
      </c>
      <c r="C15" s="99" t="s">
        <v>43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118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</row>
    <row r="16" s="71" customFormat="1" ht="25.5" customHeight="1" spans="1:254">
      <c r="A16" s="95" t="s">
        <v>44</v>
      </c>
      <c r="B16" s="96">
        <v>0</v>
      </c>
      <c r="C16" s="99" t="s">
        <v>45</v>
      </c>
      <c r="D16" s="97">
        <v>54416</v>
      </c>
      <c r="E16" s="97">
        <v>24416</v>
      </c>
      <c r="F16" s="97">
        <v>24416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30000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118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</row>
    <row r="17" s="71" customFormat="1" ht="25.5" customHeight="1" spans="1:254">
      <c r="A17" s="95" t="s">
        <v>46</v>
      </c>
      <c r="B17" s="96">
        <v>0</v>
      </c>
      <c r="C17" s="99" t="s">
        <v>47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</row>
    <row r="18" s="71" customFormat="1" ht="25.5" customHeight="1" spans="1:254">
      <c r="A18" s="95" t="s">
        <v>48</v>
      </c>
      <c r="B18" s="96">
        <v>0</v>
      </c>
      <c r="C18" s="99" t="s">
        <v>49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</row>
    <row r="19" s="71" customFormat="1" ht="25.5" customHeight="1" spans="1:254">
      <c r="A19" s="95" t="s">
        <v>50</v>
      </c>
      <c r="B19" s="96">
        <v>0</v>
      </c>
      <c r="C19" s="99" t="s">
        <v>51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</row>
    <row r="20" s="71" customFormat="1" ht="25.5" customHeight="1" spans="1:254">
      <c r="A20" s="95" t="s">
        <v>52</v>
      </c>
      <c r="B20" s="96">
        <v>0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</row>
    <row r="21" ht="25.5" customHeight="1" spans="1:254">
      <c r="A21" s="95"/>
      <c r="B21" s="96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  <c r="IR21" s="115"/>
      <c r="IS21" s="115"/>
      <c r="IT21" s="115"/>
    </row>
    <row r="22" ht="25.5" customHeight="1" spans="1:254">
      <c r="A22" s="95"/>
      <c r="B22" s="96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  <c r="IR22" s="115"/>
      <c r="IS22" s="115"/>
      <c r="IT22" s="115"/>
    </row>
    <row r="23" s="71" customFormat="1" ht="25.5" customHeight="1" spans="1:254">
      <c r="A23" s="103" t="s">
        <v>53</v>
      </c>
      <c r="B23" s="96">
        <v>138812</v>
      </c>
      <c r="C23" s="103" t="s">
        <v>54</v>
      </c>
      <c r="D23" s="105">
        <f>D8+D12</f>
        <v>138812</v>
      </c>
      <c r="E23" s="105">
        <f>E8+E12</f>
        <v>108812</v>
      </c>
      <c r="F23" s="105">
        <f>F8+F12</f>
        <v>108812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30000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  <c r="IQ23" s="120"/>
      <c r="IR23" s="120"/>
      <c r="IS23" s="120"/>
      <c r="IT23" s="120"/>
    </row>
    <row r="24" ht="25.5" customHeight="1" spans="1:254">
      <c r="A24" s="101"/>
      <c r="B24" s="96"/>
      <c r="C24" s="101"/>
      <c r="D24" s="151"/>
      <c r="E24" s="151"/>
      <c r="F24" s="151"/>
      <c r="G24" s="107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  <c r="IT24" s="121"/>
    </row>
    <row r="25" s="71" customFormat="1" ht="25.5" customHeight="1" spans="1:254">
      <c r="A25" s="95" t="s">
        <v>55</v>
      </c>
      <c r="B25" s="96"/>
      <c r="C25" s="101"/>
      <c r="D25" s="152"/>
      <c r="E25" s="152"/>
      <c r="F25" s="152"/>
      <c r="G25" s="153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  <c r="IQ25" s="120"/>
      <c r="IR25" s="120"/>
      <c r="IS25" s="120"/>
      <c r="IT25" s="120"/>
    </row>
    <row r="26" s="71" customFormat="1" ht="25.5" customHeight="1" spans="1:254">
      <c r="A26" s="95" t="s">
        <v>56</v>
      </c>
      <c r="B26" s="96"/>
      <c r="C26" s="95" t="s">
        <v>57</v>
      </c>
      <c r="D26" s="152"/>
      <c r="E26" s="152"/>
      <c r="F26" s="152"/>
      <c r="G26" s="153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  <c r="IQ26" s="120"/>
      <c r="IR26" s="120"/>
      <c r="IS26" s="120"/>
      <c r="IT26" s="120"/>
    </row>
    <row r="27" s="71" customFormat="1" ht="25.5" customHeight="1" spans="1:254">
      <c r="A27" s="103" t="s">
        <v>58</v>
      </c>
      <c r="B27" s="96">
        <v>138812</v>
      </c>
      <c r="C27" s="103" t="s">
        <v>59</v>
      </c>
      <c r="D27" s="105">
        <v>138812</v>
      </c>
      <c r="E27" s="105">
        <v>108812</v>
      </c>
      <c r="F27" s="105">
        <v>108812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30000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  <c r="IQ27" s="120"/>
      <c r="IR27" s="120"/>
      <c r="IS27" s="120"/>
      <c r="IT27" s="120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topLeftCell="A4" workbookViewId="0">
      <selection activeCell="A20" sqref="A20:C20"/>
    </sheetView>
  </sheetViews>
  <sheetFormatPr defaultColWidth="9" defaultRowHeight="14.25"/>
  <cols>
    <col min="1" max="3" width="7.125" style="145" customWidth="1"/>
    <col min="4" max="4" width="12.875" style="145" customWidth="1"/>
    <col min="5" max="5" width="47" style="145" customWidth="1"/>
    <col min="6" max="6" width="13.875" style="145" customWidth="1"/>
    <col min="7" max="7" width="13.75" style="145" customWidth="1"/>
    <col min="8" max="8" width="13.875" style="145" customWidth="1"/>
    <col min="9" max="9" width="13.75" style="145" customWidth="1"/>
    <col min="10" max="10" width="13.375" style="145" customWidth="1"/>
    <col min="11" max="11" width="14" style="145" customWidth="1"/>
    <col min="12" max="12" width="13.375" style="145" customWidth="1"/>
    <col min="13" max="14" width="14" style="145" customWidth="1"/>
    <col min="15" max="15" width="9.375" style="145" customWidth="1"/>
    <col min="16" max="16" width="8.75" style="145" customWidth="1"/>
    <col min="17" max="17" width="8.625" style="145" customWidth="1"/>
    <col min="18" max="19" width="9.5" style="145" customWidth="1"/>
    <col min="20" max="20" width="9.625" style="145" customWidth="1"/>
    <col min="21" max="21" width="8.625" style="145" customWidth="1"/>
    <col min="22" max="16384" width="9" style="145"/>
  </cols>
  <sheetData>
    <row r="1" ht="25.5" customHeight="1" spans="1:22">
      <c r="A1" s="124"/>
      <c r="B1" s="124"/>
      <c r="C1" s="125"/>
      <c r="D1" s="126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43"/>
      <c r="R1" s="143"/>
      <c r="S1" s="143"/>
      <c r="T1" s="143"/>
      <c r="U1" s="148" t="s">
        <v>60</v>
      </c>
      <c r="V1" s="148"/>
    </row>
    <row r="2" ht="25.5" customHeight="1" spans="1:22">
      <c r="A2" s="128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ht="25.5" customHeight="1" spans="1:22">
      <c r="A3" s="146" t="s">
        <v>2</v>
      </c>
      <c r="B3" s="147"/>
      <c r="C3" s="147"/>
      <c r="D3" s="14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43"/>
      <c r="R3" s="143"/>
      <c r="S3" s="143"/>
      <c r="T3" s="143"/>
      <c r="U3" s="149" t="s">
        <v>3</v>
      </c>
      <c r="V3" s="149"/>
    </row>
    <row r="4" ht="36.75" customHeight="1" spans="1:22">
      <c r="A4" s="131" t="s">
        <v>62</v>
      </c>
      <c r="B4" s="131"/>
      <c r="C4" s="131"/>
      <c r="D4" s="131" t="s">
        <v>63</v>
      </c>
      <c r="E4" s="132" t="s">
        <v>64</v>
      </c>
      <c r="F4" s="132" t="s">
        <v>65</v>
      </c>
      <c r="G4" s="133" t="s">
        <v>11</v>
      </c>
      <c r="H4" s="133"/>
      <c r="I4" s="133"/>
      <c r="J4" s="133"/>
      <c r="K4" s="133"/>
      <c r="L4" s="133"/>
      <c r="M4" s="140" t="s">
        <v>12</v>
      </c>
      <c r="N4" s="140" t="s">
        <v>13</v>
      </c>
      <c r="O4" s="140" t="s">
        <v>14</v>
      </c>
      <c r="P4" s="140" t="s">
        <v>15</v>
      </c>
      <c r="Q4" s="140"/>
      <c r="R4" s="140"/>
      <c r="S4" s="140" t="s">
        <v>16</v>
      </c>
      <c r="T4" s="140" t="s">
        <v>17</v>
      </c>
      <c r="U4" s="133" t="s">
        <v>18</v>
      </c>
      <c r="V4" s="140" t="s">
        <v>19</v>
      </c>
    </row>
    <row r="5" ht="65.25" customHeight="1" spans="1:22">
      <c r="A5" s="135" t="s">
        <v>66</v>
      </c>
      <c r="B5" s="136" t="s">
        <v>67</v>
      </c>
      <c r="C5" s="136" t="s">
        <v>68</v>
      </c>
      <c r="D5" s="131"/>
      <c r="E5" s="132"/>
      <c r="F5" s="132"/>
      <c r="G5" s="133" t="s">
        <v>20</v>
      </c>
      <c r="H5" s="140" t="s">
        <v>21</v>
      </c>
      <c r="I5" s="140" t="s">
        <v>22</v>
      </c>
      <c r="J5" s="140" t="s">
        <v>23</v>
      </c>
      <c r="K5" s="140" t="s">
        <v>24</v>
      </c>
      <c r="L5" s="140" t="s">
        <v>25</v>
      </c>
      <c r="M5" s="140"/>
      <c r="N5" s="140"/>
      <c r="O5" s="140"/>
      <c r="P5" s="140" t="s">
        <v>20</v>
      </c>
      <c r="Q5" s="140" t="s">
        <v>26</v>
      </c>
      <c r="R5" s="140" t="s">
        <v>27</v>
      </c>
      <c r="S5" s="140"/>
      <c r="T5" s="140"/>
      <c r="U5" s="133"/>
      <c r="V5" s="140"/>
    </row>
    <row r="6" ht="25.5" customHeight="1" spans="1:22">
      <c r="A6" s="135" t="s">
        <v>69</v>
      </c>
      <c r="B6" s="135" t="s">
        <v>69</v>
      </c>
      <c r="C6" s="135" t="s">
        <v>69</v>
      </c>
      <c r="D6" s="135" t="s">
        <v>69</v>
      </c>
      <c r="E6" s="135" t="s">
        <v>69</v>
      </c>
      <c r="F6" s="132">
        <v>1</v>
      </c>
      <c r="G6" s="132">
        <v>2</v>
      </c>
      <c r="H6" s="132">
        <v>3</v>
      </c>
      <c r="I6" s="132">
        <v>4</v>
      </c>
      <c r="J6" s="132">
        <v>5</v>
      </c>
      <c r="K6" s="132">
        <v>6</v>
      </c>
      <c r="L6" s="132">
        <v>7</v>
      </c>
      <c r="M6" s="132">
        <v>8</v>
      </c>
      <c r="N6" s="132">
        <v>9</v>
      </c>
      <c r="O6" s="132">
        <v>10</v>
      </c>
      <c r="P6" s="132">
        <v>11</v>
      </c>
      <c r="Q6" s="132">
        <v>12</v>
      </c>
      <c r="R6" s="132">
        <v>13</v>
      </c>
      <c r="S6" s="132">
        <v>14</v>
      </c>
      <c r="T6" s="132">
        <v>15</v>
      </c>
      <c r="U6" s="132">
        <v>16</v>
      </c>
      <c r="V6" s="132">
        <v>17</v>
      </c>
    </row>
    <row r="7" s="144" customFormat="1" ht="24.75" customHeight="1" spans="1:22">
      <c r="A7" s="59"/>
      <c r="B7" s="60"/>
      <c r="C7" s="60"/>
      <c r="D7" s="60"/>
      <c r="E7" s="138" t="s">
        <v>10</v>
      </c>
      <c r="F7" s="139">
        <v>138812</v>
      </c>
      <c r="G7" s="139">
        <v>108812</v>
      </c>
      <c r="H7" s="139">
        <v>108812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30000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39">
        <v>0</v>
      </c>
    </row>
    <row r="8" ht="24.75" customHeight="1" spans="1:22">
      <c r="A8" s="59"/>
      <c r="B8" s="60"/>
      <c r="C8" s="60"/>
      <c r="D8" s="60"/>
      <c r="E8" s="61" t="s">
        <v>70</v>
      </c>
      <c r="F8" s="139">
        <v>138812</v>
      </c>
      <c r="G8" s="139">
        <v>108812</v>
      </c>
      <c r="H8" s="139">
        <v>108812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30000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39">
        <v>0</v>
      </c>
    </row>
    <row r="9" ht="24.75" customHeight="1" spans="1:22">
      <c r="A9" s="59"/>
      <c r="B9" s="60"/>
      <c r="C9" s="60"/>
      <c r="D9" s="60" t="s">
        <v>71</v>
      </c>
      <c r="E9" s="61" t="s">
        <v>72</v>
      </c>
      <c r="F9" s="139">
        <f>F10+F14</f>
        <v>138812</v>
      </c>
      <c r="G9" s="139">
        <f t="shared" ref="G9:N9" si="0">G10+G14</f>
        <v>108812</v>
      </c>
      <c r="H9" s="139">
        <f t="shared" si="0"/>
        <v>108812</v>
      </c>
      <c r="I9" s="139">
        <f t="shared" si="0"/>
        <v>0</v>
      </c>
      <c r="J9" s="139">
        <f t="shared" si="0"/>
        <v>0</v>
      </c>
      <c r="K9" s="139">
        <f t="shared" si="0"/>
        <v>0</v>
      </c>
      <c r="L9" s="139">
        <f t="shared" si="0"/>
        <v>0</v>
      </c>
      <c r="M9" s="139">
        <f t="shared" si="0"/>
        <v>0</v>
      </c>
      <c r="N9" s="139">
        <f t="shared" si="0"/>
        <v>30000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</row>
    <row r="10" ht="24.75" customHeight="1" spans="1:22">
      <c r="A10" s="59"/>
      <c r="B10" s="60"/>
      <c r="C10" s="60"/>
      <c r="D10" s="60" t="s">
        <v>73</v>
      </c>
      <c r="E10" s="61" t="s">
        <v>74</v>
      </c>
      <c r="F10" s="139">
        <v>48198.77</v>
      </c>
      <c r="G10" s="139">
        <v>48198.77</v>
      </c>
      <c r="H10" s="139">
        <v>48198.77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</row>
    <row r="11" ht="24.75" customHeight="1" spans="1:22">
      <c r="A11" s="59">
        <v>212</v>
      </c>
      <c r="B11" s="60"/>
      <c r="C11" s="60"/>
      <c r="D11" s="60"/>
      <c r="E11" s="61" t="s">
        <v>75</v>
      </c>
      <c r="F11" s="139">
        <v>48198.77</v>
      </c>
      <c r="G11" s="139">
        <v>48198.77</v>
      </c>
      <c r="H11" s="139">
        <v>48198.77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</row>
    <row r="12" ht="24.75" customHeight="1" spans="1:22">
      <c r="A12" s="59"/>
      <c r="B12" s="60" t="s">
        <v>76</v>
      </c>
      <c r="C12" s="60"/>
      <c r="D12" s="60"/>
      <c r="E12" s="61" t="s">
        <v>77</v>
      </c>
      <c r="F12" s="139">
        <v>48198.77</v>
      </c>
      <c r="G12" s="139">
        <v>48198.77</v>
      </c>
      <c r="H12" s="139">
        <v>48198.77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</row>
    <row r="13" ht="24.75" customHeight="1" spans="1:22">
      <c r="A13" s="59">
        <v>212</v>
      </c>
      <c r="B13" s="60" t="s">
        <v>78</v>
      </c>
      <c r="C13" s="60" t="s">
        <v>76</v>
      </c>
      <c r="D13" s="60" t="s">
        <v>79</v>
      </c>
      <c r="E13" s="61" t="s">
        <v>80</v>
      </c>
      <c r="F13" s="139">
        <v>48198.77</v>
      </c>
      <c r="G13" s="139">
        <v>48198.77</v>
      </c>
      <c r="H13" s="139">
        <v>48198.77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</row>
    <row r="14" ht="24.75" customHeight="1" spans="1:22">
      <c r="A14" s="59"/>
      <c r="B14" s="60"/>
      <c r="C14" s="60"/>
      <c r="D14" s="60" t="s">
        <v>81</v>
      </c>
      <c r="E14" s="61" t="s">
        <v>82</v>
      </c>
      <c r="F14" s="139">
        <f>F15+F18</f>
        <v>90613.23</v>
      </c>
      <c r="G14" s="139">
        <f t="shared" ref="G14:N14" si="1">G15+G18</f>
        <v>60613.23</v>
      </c>
      <c r="H14" s="139">
        <f t="shared" si="1"/>
        <v>60613.23</v>
      </c>
      <c r="I14" s="139">
        <f t="shared" si="1"/>
        <v>0</v>
      </c>
      <c r="J14" s="139">
        <f t="shared" si="1"/>
        <v>0</v>
      </c>
      <c r="K14" s="139">
        <f t="shared" si="1"/>
        <v>0</v>
      </c>
      <c r="L14" s="139">
        <f t="shared" si="1"/>
        <v>0</v>
      </c>
      <c r="M14" s="139">
        <f t="shared" si="1"/>
        <v>0</v>
      </c>
      <c r="N14" s="139">
        <f t="shared" si="1"/>
        <v>30000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</row>
    <row r="15" ht="24.75" customHeight="1" spans="1:22">
      <c r="A15" s="59">
        <v>212</v>
      </c>
      <c r="B15" s="60"/>
      <c r="C15" s="60"/>
      <c r="D15" s="60"/>
      <c r="E15" s="61" t="s">
        <v>75</v>
      </c>
      <c r="F15" s="139">
        <v>36197.23</v>
      </c>
      <c r="G15" s="139">
        <v>36197.23</v>
      </c>
      <c r="H15" s="139">
        <v>36197.23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</row>
    <row r="16" ht="24.75" customHeight="1" spans="1:22">
      <c r="A16" s="59"/>
      <c r="B16" s="60" t="s">
        <v>76</v>
      </c>
      <c r="C16" s="60"/>
      <c r="D16" s="60"/>
      <c r="E16" s="61" t="s">
        <v>77</v>
      </c>
      <c r="F16" s="139">
        <v>36197.23</v>
      </c>
      <c r="G16" s="139">
        <v>36197.23</v>
      </c>
      <c r="H16" s="139">
        <v>36197.23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</row>
    <row r="17" ht="24.75" customHeight="1" spans="1:22">
      <c r="A17" s="59">
        <v>212</v>
      </c>
      <c r="B17" s="60" t="s">
        <v>78</v>
      </c>
      <c r="C17" s="60" t="s">
        <v>83</v>
      </c>
      <c r="D17" s="60" t="s">
        <v>84</v>
      </c>
      <c r="E17" s="61" t="s">
        <v>85</v>
      </c>
      <c r="F17" s="139">
        <v>36197.23</v>
      </c>
      <c r="G17" s="139">
        <v>36197.23</v>
      </c>
      <c r="H17" s="139">
        <v>36197.23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</row>
    <row r="18" s="145" customFormat="1" ht="24.75" customHeight="1" spans="1:22">
      <c r="A18" s="59">
        <v>213</v>
      </c>
      <c r="B18" s="60"/>
      <c r="C18" s="60"/>
      <c r="D18" s="60"/>
      <c r="E18" s="61" t="s">
        <v>86</v>
      </c>
      <c r="F18" s="139">
        <f>G18+N18</f>
        <v>54416</v>
      </c>
      <c r="G18" s="139">
        <v>24416</v>
      </c>
      <c r="H18" s="139">
        <v>24416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30000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</row>
    <row r="19" s="145" customFormat="1" ht="24.75" customHeight="1" spans="1:22">
      <c r="A19" s="59"/>
      <c r="B19" s="60" t="s">
        <v>87</v>
      </c>
      <c r="C19" s="60"/>
      <c r="D19" s="60"/>
      <c r="E19" s="61" t="s">
        <v>88</v>
      </c>
      <c r="F19" s="139">
        <f>G19+N19</f>
        <v>54416</v>
      </c>
      <c r="G19" s="139">
        <v>24416</v>
      </c>
      <c r="H19" s="139">
        <v>24416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30000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</row>
    <row r="20" s="145" customFormat="1" ht="24.75" customHeight="1" spans="1:22">
      <c r="A20" s="59">
        <v>213</v>
      </c>
      <c r="B20" s="60" t="s">
        <v>89</v>
      </c>
      <c r="C20" s="60" t="s">
        <v>83</v>
      </c>
      <c r="D20" s="60" t="s">
        <v>84</v>
      </c>
      <c r="E20" s="61" t="s">
        <v>90</v>
      </c>
      <c r="F20" s="139">
        <f>G20+N20</f>
        <v>54416</v>
      </c>
      <c r="G20" s="139">
        <v>24416</v>
      </c>
      <c r="H20" s="139">
        <v>24416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30000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</row>
  </sheetData>
  <mergeCells count="16">
    <mergeCell ref="U1:V1"/>
    <mergeCell ref="A2:V2"/>
    <mergeCell ref="U3:V3"/>
    <mergeCell ref="A4:C4"/>
    <mergeCell ref="G4:L4"/>
    <mergeCell ref="P4:R4"/>
    <mergeCell ref="D4:D5"/>
    <mergeCell ref="E4:E5"/>
    <mergeCell ref="F4:F5"/>
    <mergeCell ref="M4:M5"/>
    <mergeCell ref="N4:N5"/>
    <mergeCell ref="O4:O5"/>
    <mergeCell ref="S4:S5"/>
    <mergeCell ref="T4:T5"/>
    <mergeCell ref="U4:U5"/>
    <mergeCell ref="V4:V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topLeftCell="A4" workbookViewId="0">
      <selection activeCell="E21" sqref="E21"/>
    </sheetView>
  </sheetViews>
  <sheetFormatPr defaultColWidth="9" defaultRowHeight="14.25"/>
  <cols>
    <col min="1" max="3" width="7.125" style="123" customWidth="1"/>
    <col min="4" max="4" width="12.875" style="123" customWidth="1"/>
    <col min="5" max="5" width="47" style="123" customWidth="1"/>
    <col min="6" max="6" width="13.875" style="123" customWidth="1"/>
    <col min="7" max="7" width="13.75" style="123" customWidth="1"/>
    <col min="8" max="8" width="13.875" style="123" customWidth="1"/>
    <col min="9" max="9" width="13.75" style="123" customWidth="1"/>
    <col min="10" max="10" width="13.375" style="123" customWidth="1"/>
    <col min="11" max="11" width="12.5" style="123" customWidth="1"/>
    <col min="12" max="12" width="11.375" style="123" customWidth="1"/>
    <col min="13" max="13" width="11.125" style="123" customWidth="1"/>
    <col min="14" max="14" width="11.875" style="123" customWidth="1"/>
    <col min="15" max="15" width="11.75" style="123" customWidth="1"/>
    <col min="16" max="16" width="10.125" style="123" customWidth="1"/>
    <col min="17" max="17" width="8.625" style="123" customWidth="1"/>
    <col min="18" max="18" width="9.5" style="123" customWidth="1"/>
    <col min="19" max="16384" width="9" style="123"/>
  </cols>
  <sheetData>
    <row r="1" ht="25.5" customHeight="1" spans="1:18">
      <c r="A1" s="124"/>
      <c r="B1" s="124"/>
      <c r="C1" s="125"/>
      <c r="D1" s="126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43"/>
      <c r="R1" s="143" t="s">
        <v>91</v>
      </c>
    </row>
    <row r="2" ht="25.5" customHeight="1" spans="1:18">
      <c r="A2" s="128" t="s">
        <v>92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ht="25.5" customHeight="1" spans="1:18">
      <c r="A3" s="129" t="s">
        <v>2</v>
      </c>
      <c r="B3" s="130"/>
      <c r="C3" s="130"/>
      <c r="D3" s="13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43"/>
      <c r="R3" s="143" t="s">
        <v>3</v>
      </c>
    </row>
    <row r="4" ht="36.75" customHeight="1" spans="1:18">
      <c r="A4" s="131" t="s">
        <v>62</v>
      </c>
      <c r="B4" s="131"/>
      <c r="C4" s="131"/>
      <c r="D4" s="131" t="s">
        <v>63</v>
      </c>
      <c r="E4" s="132" t="s">
        <v>64</v>
      </c>
      <c r="F4" s="132" t="s">
        <v>65</v>
      </c>
      <c r="G4" s="133" t="s">
        <v>93</v>
      </c>
      <c r="H4" s="133"/>
      <c r="I4" s="133"/>
      <c r="J4" s="133"/>
      <c r="K4" s="140" t="s">
        <v>94</v>
      </c>
      <c r="L4" s="140"/>
      <c r="M4" s="140"/>
      <c r="N4" s="140"/>
      <c r="O4" s="140"/>
      <c r="P4" s="140"/>
      <c r="Q4" s="140"/>
      <c r="R4" s="140"/>
    </row>
    <row r="5" ht="36.75" customHeight="1" spans="1:18">
      <c r="A5" s="131"/>
      <c r="B5" s="131"/>
      <c r="C5" s="131"/>
      <c r="D5" s="131"/>
      <c r="E5" s="132"/>
      <c r="F5" s="132"/>
      <c r="G5" s="134" t="s">
        <v>10</v>
      </c>
      <c r="H5" s="134" t="s">
        <v>95</v>
      </c>
      <c r="I5" s="134" t="s">
        <v>96</v>
      </c>
      <c r="J5" s="134" t="s">
        <v>97</v>
      </c>
      <c r="K5" s="141" t="s">
        <v>10</v>
      </c>
      <c r="L5" s="141" t="s">
        <v>98</v>
      </c>
      <c r="M5" s="140" t="s">
        <v>99</v>
      </c>
      <c r="N5" s="140"/>
      <c r="O5" s="140"/>
      <c r="P5" s="140"/>
      <c r="Q5" s="140"/>
      <c r="R5" s="140"/>
    </row>
    <row r="6" ht="65.25" customHeight="1" spans="1:18">
      <c r="A6" s="135" t="s">
        <v>66</v>
      </c>
      <c r="B6" s="136" t="s">
        <v>67</v>
      </c>
      <c r="C6" s="136" t="s">
        <v>68</v>
      </c>
      <c r="D6" s="131"/>
      <c r="E6" s="132"/>
      <c r="F6" s="132"/>
      <c r="G6" s="137"/>
      <c r="H6" s="137"/>
      <c r="I6" s="137"/>
      <c r="J6" s="137"/>
      <c r="K6" s="142"/>
      <c r="L6" s="142"/>
      <c r="M6" s="140" t="s">
        <v>20</v>
      </c>
      <c r="N6" s="140" t="s">
        <v>100</v>
      </c>
      <c r="O6" s="140" t="s">
        <v>101</v>
      </c>
      <c r="P6" s="140" t="s">
        <v>102</v>
      </c>
      <c r="Q6" s="140" t="s">
        <v>103</v>
      </c>
      <c r="R6" s="140" t="s">
        <v>104</v>
      </c>
    </row>
    <row r="7" ht="25.5" customHeight="1" spans="1:18">
      <c r="A7" s="135" t="s">
        <v>69</v>
      </c>
      <c r="B7" s="135" t="s">
        <v>69</v>
      </c>
      <c r="C7" s="135" t="s">
        <v>69</v>
      </c>
      <c r="D7" s="135" t="s">
        <v>69</v>
      </c>
      <c r="E7" s="135" t="s">
        <v>69</v>
      </c>
      <c r="F7" s="132">
        <v>1</v>
      </c>
      <c r="G7" s="132">
        <v>2</v>
      </c>
      <c r="H7" s="132">
        <v>3</v>
      </c>
      <c r="I7" s="132">
        <v>4</v>
      </c>
      <c r="J7" s="132">
        <v>5</v>
      </c>
      <c r="K7" s="132">
        <v>6</v>
      </c>
      <c r="L7" s="132">
        <v>7</v>
      </c>
      <c r="M7" s="132">
        <v>8</v>
      </c>
      <c r="N7" s="132">
        <v>9</v>
      </c>
      <c r="O7" s="132">
        <v>10</v>
      </c>
      <c r="P7" s="132">
        <v>11</v>
      </c>
      <c r="Q7" s="132">
        <v>12</v>
      </c>
      <c r="R7" s="132">
        <v>13</v>
      </c>
    </row>
    <row r="8" s="122" customFormat="1" ht="24.75" customHeight="1" spans="1:18">
      <c r="A8" s="59"/>
      <c r="B8" s="60"/>
      <c r="C8" s="60"/>
      <c r="D8" s="60"/>
      <c r="E8" s="138" t="s">
        <v>10</v>
      </c>
      <c r="F8" s="139">
        <v>138812</v>
      </c>
      <c r="G8" s="139">
        <v>68196</v>
      </c>
      <c r="H8" s="139">
        <v>65717.52</v>
      </c>
      <c r="I8" s="139">
        <v>1492.51</v>
      </c>
      <c r="J8" s="139">
        <v>985.97</v>
      </c>
      <c r="K8" s="139">
        <v>70616</v>
      </c>
      <c r="L8" s="139">
        <v>16200</v>
      </c>
      <c r="M8" s="139">
        <v>54416</v>
      </c>
      <c r="N8" s="139">
        <v>0</v>
      </c>
      <c r="O8" s="139">
        <v>54416</v>
      </c>
      <c r="P8" s="139">
        <v>0</v>
      </c>
      <c r="Q8" s="139">
        <v>0</v>
      </c>
      <c r="R8" s="139">
        <v>0</v>
      </c>
    </row>
    <row r="9" ht="24.75" customHeight="1" spans="1:18">
      <c r="A9" s="59"/>
      <c r="B9" s="60"/>
      <c r="C9" s="60"/>
      <c r="D9" s="60"/>
      <c r="E9" s="61" t="s">
        <v>70</v>
      </c>
      <c r="F9" s="139">
        <v>138812</v>
      </c>
      <c r="G9" s="139">
        <v>68196</v>
      </c>
      <c r="H9" s="139">
        <v>65717.52</v>
      </c>
      <c r="I9" s="139">
        <v>1492.51</v>
      </c>
      <c r="J9" s="139">
        <v>985.97</v>
      </c>
      <c r="K9" s="139">
        <v>70616</v>
      </c>
      <c r="L9" s="139">
        <v>16200</v>
      </c>
      <c r="M9" s="139">
        <v>54416</v>
      </c>
      <c r="N9" s="139">
        <v>0</v>
      </c>
      <c r="O9" s="139">
        <v>54416</v>
      </c>
      <c r="P9" s="139">
        <v>0</v>
      </c>
      <c r="Q9" s="139">
        <v>0</v>
      </c>
      <c r="R9" s="139">
        <v>0</v>
      </c>
    </row>
    <row r="10" ht="24.75" customHeight="1" spans="1:18">
      <c r="A10" s="59"/>
      <c r="B10" s="60"/>
      <c r="C10" s="60"/>
      <c r="D10" s="60" t="s">
        <v>71</v>
      </c>
      <c r="E10" s="61" t="s">
        <v>72</v>
      </c>
      <c r="F10" s="139">
        <f>F11+F15</f>
        <v>138812</v>
      </c>
      <c r="G10" s="139">
        <f t="shared" ref="G10:O10" si="0">G11+G15</f>
        <v>68196</v>
      </c>
      <c r="H10" s="139">
        <f t="shared" si="0"/>
        <v>65717.52</v>
      </c>
      <c r="I10" s="139">
        <f t="shared" si="0"/>
        <v>1492.51</v>
      </c>
      <c r="J10" s="139">
        <f t="shared" si="0"/>
        <v>985.97</v>
      </c>
      <c r="K10" s="139">
        <f t="shared" si="0"/>
        <v>70616</v>
      </c>
      <c r="L10" s="139">
        <f t="shared" si="0"/>
        <v>16200</v>
      </c>
      <c r="M10" s="139">
        <f t="shared" si="0"/>
        <v>54416</v>
      </c>
      <c r="N10" s="139">
        <f t="shared" si="0"/>
        <v>0</v>
      </c>
      <c r="O10" s="139">
        <f t="shared" si="0"/>
        <v>54416</v>
      </c>
      <c r="P10" s="139">
        <v>0</v>
      </c>
      <c r="Q10" s="139">
        <v>0</v>
      </c>
      <c r="R10" s="139">
        <v>0</v>
      </c>
    </row>
    <row r="11" ht="24.75" customHeight="1" spans="1:18">
      <c r="A11" s="59"/>
      <c r="B11" s="60"/>
      <c r="C11" s="60"/>
      <c r="D11" s="60" t="s">
        <v>73</v>
      </c>
      <c r="E11" s="61" t="s">
        <v>74</v>
      </c>
      <c r="F11" s="139">
        <v>48198.77</v>
      </c>
      <c r="G11" s="139">
        <v>31998.77</v>
      </c>
      <c r="H11" s="139">
        <v>29520.29</v>
      </c>
      <c r="I11" s="139">
        <v>1492.51</v>
      </c>
      <c r="J11" s="139">
        <v>985.97</v>
      </c>
      <c r="K11" s="139">
        <v>16200</v>
      </c>
      <c r="L11" s="139">
        <v>16200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</row>
    <row r="12" ht="24.75" customHeight="1" spans="1:18">
      <c r="A12" s="59">
        <v>212</v>
      </c>
      <c r="B12" s="60"/>
      <c r="C12" s="60"/>
      <c r="D12" s="60"/>
      <c r="E12" s="61" t="s">
        <v>75</v>
      </c>
      <c r="F12" s="139">
        <v>48198.77</v>
      </c>
      <c r="G12" s="139">
        <v>31998.77</v>
      </c>
      <c r="H12" s="139">
        <v>29520.29</v>
      </c>
      <c r="I12" s="139">
        <v>1492.51</v>
      </c>
      <c r="J12" s="139">
        <v>985.97</v>
      </c>
      <c r="K12" s="139">
        <v>16200</v>
      </c>
      <c r="L12" s="139">
        <v>16200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</row>
    <row r="13" ht="24.75" customHeight="1" spans="1:18">
      <c r="A13" s="59"/>
      <c r="B13" s="60" t="s">
        <v>76</v>
      </c>
      <c r="C13" s="60"/>
      <c r="D13" s="60"/>
      <c r="E13" s="61" t="s">
        <v>77</v>
      </c>
      <c r="F13" s="139">
        <v>48198.77</v>
      </c>
      <c r="G13" s="139">
        <v>31998.77</v>
      </c>
      <c r="H13" s="139">
        <v>29520.29</v>
      </c>
      <c r="I13" s="139">
        <v>1492.51</v>
      </c>
      <c r="J13" s="139">
        <v>985.97</v>
      </c>
      <c r="K13" s="139">
        <v>16200</v>
      </c>
      <c r="L13" s="139">
        <v>16200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</row>
    <row r="14" ht="24.75" customHeight="1" spans="1:18">
      <c r="A14" s="59">
        <v>212</v>
      </c>
      <c r="B14" s="60" t="s">
        <v>78</v>
      </c>
      <c r="C14" s="60" t="s">
        <v>76</v>
      </c>
      <c r="D14" s="60" t="s">
        <v>79</v>
      </c>
      <c r="E14" s="61" t="s">
        <v>80</v>
      </c>
      <c r="F14" s="139">
        <v>48198.77</v>
      </c>
      <c r="G14" s="139">
        <v>31998.77</v>
      </c>
      <c r="H14" s="139">
        <v>29520.29</v>
      </c>
      <c r="I14" s="139">
        <v>1492.51</v>
      </c>
      <c r="J14" s="139">
        <v>985.97</v>
      </c>
      <c r="K14" s="139">
        <v>16200</v>
      </c>
      <c r="L14" s="139">
        <v>16200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</row>
    <row r="15" ht="24.75" customHeight="1" spans="1:18">
      <c r="A15" s="59"/>
      <c r="B15" s="60"/>
      <c r="C15" s="60"/>
      <c r="D15" s="60" t="s">
        <v>81</v>
      </c>
      <c r="E15" s="61" t="s">
        <v>82</v>
      </c>
      <c r="F15" s="139">
        <f>F16+F19</f>
        <v>90613.23</v>
      </c>
      <c r="G15" s="139">
        <f t="shared" ref="G15:O15" si="1">G16+G19</f>
        <v>36197.23</v>
      </c>
      <c r="H15" s="139">
        <f t="shared" si="1"/>
        <v>36197.23</v>
      </c>
      <c r="I15" s="139">
        <f t="shared" si="1"/>
        <v>0</v>
      </c>
      <c r="J15" s="139">
        <f t="shared" si="1"/>
        <v>0</v>
      </c>
      <c r="K15" s="139">
        <f t="shared" si="1"/>
        <v>54416</v>
      </c>
      <c r="L15" s="139">
        <f t="shared" si="1"/>
        <v>0</v>
      </c>
      <c r="M15" s="139">
        <f t="shared" si="1"/>
        <v>54416</v>
      </c>
      <c r="N15" s="139">
        <f t="shared" si="1"/>
        <v>0</v>
      </c>
      <c r="O15" s="139">
        <f t="shared" si="1"/>
        <v>54416</v>
      </c>
      <c r="P15" s="139">
        <v>0</v>
      </c>
      <c r="Q15" s="139">
        <v>0</v>
      </c>
      <c r="R15" s="139">
        <v>0</v>
      </c>
    </row>
    <row r="16" ht="24.75" customHeight="1" spans="1:18">
      <c r="A16" s="59">
        <v>212</v>
      </c>
      <c r="B16" s="60"/>
      <c r="C16" s="60"/>
      <c r="D16" s="60"/>
      <c r="E16" s="61" t="s">
        <v>75</v>
      </c>
      <c r="F16" s="139">
        <v>36197.23</v>
      </c>
      <c r="G16" s="139">
        <v>36197.23</v>
      </c>
      <c r="H16" s="139">
        <v>36197.23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</row>
    <row r="17" ht="24.75" customHeight="1" spans="1:18">
      <c r="A17" s="59"/>
      <c r="B17" s="60" t="s">
        <v>76</v>
      </c>
      <c r="C17" s="60"/>
      <c r="D17" s="60"/>
      <c r="E17" s="61" t="s">
        <v>77</v>
      </c>
      <c r="F17" s="139">
        <v>36197.23</v>
      </c>
      <c r="G17" s="139">
        <v>36197.23</v>
      </c>
      <c r="H17" s="139">
        <v>36197.23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</row>
    <row r="18" ht="24.75" customHeight="1" spans="1:18">
      <c r="A18" s="59">
        <v>212</v>
      </c>
      <c r="B18" s="60" t="s">
        <v>78</v>
      </c>
      <c r="C18" s="60" t="s">
        <v>83</v>
      </c>
      <c r="D18" s="60" t="s">
        <v>84</v>
      </c>
      <c r="E18" s="61" t="s">
        <v>85</v>
      </c>
      <c r="F18" s="139">
        <v>36197.23</v>
      </c>
      <c r="G18" s="139">
        <v>36197.23</v>
      </c>
      <c r="H18" s="139">
        <v>36197.23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</row>
    <row r="19" s="123" customFormat="1" ht="24.75" customHeight="1" spans="1:18">
      <c r="A19" s="59">
        <v>213</v>
      </c>
      <c r="B19" s="60"/>
      <c r="C19" s="60"/>
      <c r="D19" s="60"/>
      <c r="E19" s="61" t="s">
        <v>86</v>
      </c>
      <c r="F19" s="139">
        <v>54416</v>
      </c>
      <c r="G19" s="139"/>
      <c r="H19" s="139"/>
      <c r="I19" s="139">
        <v>0</v>
      </c>
      <c r="J19" s="139">
        <v>0</v>
      </c>
      <c r="K19" s="139">
        <v>54416</v>
      </c>
      <c r="L19" s="139">
        <v>0</v>
      </c>
      <c r="M19" s="139">
        <v>54416</v>
      </c>
      <c r="N19" s="139">
        <v>0</v>
      </c>
      <c r="O19" s="139">
        <v>54416</v>
      </c>
      <c r="P19" s="139">
        <v>0</v>
      </c>
      <c r="Q19" s="139">
        <v>0</v>
      </c>
      <c r="R19" s="139">
        <v>0</v>
      </c>
    </row>
    <row r="20" s="123" customFormat="1" ht="24.75" customHeight="1" spans="1:18">
      <c r="A20" s="59"/>
      <c r="B20" s="60" t="s">
        <v>87</v>
      </c>
      <c r="C20" s="60"/>
      <c r="D20" s="60"/>
      <c r="E20" s="61" t="s">
        <v>88</v>
      </c>
      <c r="F20" s="139">
        <v>54416</v>
      </c>
      <c r="G20" s="139"/>
      <c r="H20" s="139"/>
      <c r="I20" s="139">
        <v>0</v>
      </c>
      <c r="J20" s="139">
        <v>0</v>
      </c>
      <c r="K20" s="139">
        <v>54416</v>
      </c>
      <c r="L20" s="139">
        <v>0</v>
      </c>
      <c r="M20" s="139">
        <v>54416</v>
      </c>
      <c r="N20" s="139">
        <v>0</v>
      </c>
      <c r="O20" s="139">
        <v>54416</v>
      </c>
      <c r="P20" s="139">
        <v>0</v>
      </c>
      <c r="Q20" s="139">
        <v>0</v>
      </c>
      <c r="R20" s="139">
        <v>0</v>
      </c>
    </row>
    <row r="21" s="123" customFormat="1" ht="24.75" customHeight="1" spans="1:18">
      <c r="A21" s="59">
        <v>213</v>
      </c>
      <c r="B21" s="60" t="s">
        <v>89</v>
      </c>
      <c r="C21" s="60" t="s">
        <v>83</v>
      </c>
      <c r="D21" s="60" t="s">
        <v>84</v>
      </c>
      <c r="E21" s="61" t="s">
        <v>90</v>
      </c>
      <c r="F21" s="139">
        <v>54416</v>
      </c>
      <c r="G21" s="139"/>
      <c r="H21" s="139"/>
      <c r="I21" s="139">
        <v>0</v>
      </c>
      <c r="J21" s="139">
        <v>0</v>
      </c>
      <c r="K21" s="139">
        <v>54416</v>
      </c>
      <c r="L21" s="139">
        <v>0</v>
      </c>
      <c r="M21" s="139">
        <v>54416</v>
      </c>
      <c r="N21" s="139">
        <v>0</v>
      </c>
      <c r="O21" s="139">
        <v>54416</v>
      </c>
      <c r="P21" s="139">
        <v>0</v>
      </c>
      <c r="Q21" s="139">
        <v>0</v>
      </c>
      <c r="R21" s="139">
        <v>0</v>
      </c>
    </row>
  </sheetData>
  <mergeCells count="14">
    <mergeCell ref="A2:R2"/>
    <mergeCell ref="A4:C4"/>
    <mergeCell ref="G4:J4"/>
    <mergeCell ref="K4:R4"/>
    <mergeCell ref="M5:R5"/>
    <mergeCell ref="D4:D6"/>
    <mergeCell ref="E4:E6"/>
    <mergeCell ref="F4:F6"/>
    <mergeCell ref="G5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opLeftCell="A9" workbookViewId="0">
      <selection activeCell="D8" sqref="D8:L27"/>
    </sheetView>
  </sheetViews>
  <sheetFormatPr defaultColWidth="9" defaultRowHeight="14.25"/>
  <cols>
    <col min="1" max="1" width="32.25" style="72" customWidth="1"/>
    <col min="2" max="2" width="14.875" style="72" customWidth="1"/>
    <col min="3" max="3" width="24.375" style="72" customWidth="1"/>
    <col min="4" max="6" width="14.75" style="72" customWidth="1"/>
    <col min="7" max="7" width="14.25" style="72" customWidth="1"/>
    <col min="8" max="8" width="14.625" style="72" customWidth="1"/>
    <col min="9" max="9" width="15" style="72" customWidth="1"/>
    <col min="10" max="10" width="14.625" style="72" customWidth="1"/>
    <col min="11" max="11" width="14.75" style="72" customWidth="1"/>
    <col min="12" max="12" width="10.875" style="72" customWidth="1"/>
    <col min="13" max="13" width="11.75" style="72" customWidth="1"/>
    <col min="14" max="14" width="13.625" style="72" customWidth="1"/>
    <col min="15" max="15" width="14.5" style="72" customWidth="1"/>
    <col min="16" max="16" width="14.875" style="72" customWidth="1"/>
    <col min="17" max="17" width="12.25" style="72" customWidth="1"/>
    <col min="18" max="18" width="12.125" style="72" customWidth="1"/>
    <col min="19" max="19" width="11.375" style="72" customWidth="1"/>
    <col min="20" max="20" width="11.625" style="72" customWidth="1"/>
    <col min="21" max="16384" width="9" style="72"/>
  </cols>
  <sheetData>
    <row r="1" ht="24" customHeight="1" spans="1:254">
      <c r="A1" s="73"/>
      <c r="B1" s="74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 t="s">
        <v>105</v>
      </c>
      <c r="T1" s="75"/>
      <c r="U1" s="115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</row>
    <row r="2" ht="25.5" customHeight="1" spans="1:254">
      <c r="A2" s="76" t="s">
        <v>106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115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</row>
    <row r="3" ht="21.75" customHeight="1" spans="1:254">
      <c r="A3" s="78" t="s">
        <v>2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17" t="s">
        <v>3</v>
      </c>
      <c r="T3" s="117"/>
      <c r="U3" s="115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ht="24.75" customHeight="1" spans="1:254">
      <c r="A4" s="79" t="s">
        <v>4</v>
      </c>
      <c r="B4" s="80"/>
      <c r="C4" s="79" t="s">
        <v>5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0"/>
      <c r="U4" s="115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ht="24.75" customHeight="1" spans="1:254">
      <c r="A5" s="82" t="s">
        <v>6</v>
      </c>
      <c r="B5" s="83" t="s">
        <v>7</v>
      </c>
      <c r="C5" s="84" t="s">
        <v>8</v>
      </c>
      <c r="D5" s="85" t="s">
        <v>9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115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ht="24.75" customHeight="1" spans="1:254">
      <c r="A6" s="82"/>
      <c r="B6" s="82"/>
      <c r="C6" s="84"/>
      <c r="D6" s="86" t="s">
        <v>10</v>
      </c>
      <c r="E6" s="87" t="s">
        <v>11</v>
      </c>
      <c r="F6" s="88"/>
      <c r="G6" s="88"/>
      <c r="H6" s="88"/>
      <c r="I6" s="88"/>
      <c r="J6" s="110"/>
      <c r="K6" s="111" t="s">
        <v>12</v>
      </c>
      <c r="L6" s="111" t="s">
        <v>13</v>
      </c>
      <c r="M6" s="111" t="s">
        <v>14</v>
      </c>
      <c r="N6" s="112" t="s">
        <v>15</v>
      </c>
      <c r="O6" s="113"/>
      <c r="P6" s="114"/>
      <c r="Q6" s="111" t="s">
        <v>16</v>
      </c>
      <c r="R6" s="111" t="s">
        <v>17</v>
      </c>
      <c r="S6" s="86" t="s">
        <v>18</v>
      </c>
      <c r="T6" s="111" t="s">
        <v>19</v>
      </c>
      <c r="U6" s="115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ht="58.5" customHeight="1" spans="1:254">
      <c r="A7" s="89"/>
      <c r="B7" s="90"/>
      <c r="C7" s="91"/>
      <c r="D7" s="92"/>
      <c r="E7" s="92" t="s">
        <v>20</v>
      </c>
      <c r="F7" s="93" t="s">
        <v>21</v>
      </c>
      <c r="G7" s="93" t="s">
        <v>22</v>
      </c>
      <c r="H7" s="94" t="s">
        <v>23</v>
      </c>
      <c r="I7" s="94" t="s">
        <v>24</v>
      </c>
      <c r="J7" s="94" t="s">
        <v>25</v>
      </c>
      <c r="K7" s="93"/>
      <c r="L7" s="93"/>
      <c r="M7" s="93"/>
      <c r="N7" s="94" t="s">
        <v>20</v>
      </c>
      <c r="O7" s="94" t="s">
        <v>26</v>
      </c>
      <c r="P7" s="94" t="s">
        <v>27</v>
      </c>
      <c r="Q7" s="93"/>
      <c r="R7" s="93"/>
      <c r="S7" s="92"/>
      <c r="T7" s="93"/>
      <c r="U7" s="11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</row>
    <row r="8" s="71" customFormat="1" ht="25.5" customHeight="1" spans="1:254">
      <c r="A8" s="95" t="s">
        <v>28</v>
      </c>
      <c r="B8" s="96">
        <v>108812</v>
      </c>
      <c r="C8" s="95" t="s">
        <v>29</v>
      </c>
      <c r="D8" s="97">
        <v>68196</v>
      </c>
      <c r="E8" s="97">
        <v>68196</v>
      </c>
      <c r="F8" s="98">
        <v>68196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/>
      <c r="N8" s="98"/>
      <c r="O8" s="98"/>
      <c r="P8" s="98"/>
      <c r="Q8" s="98"/>
      <c r="R8" s="98"/>
      <c r="S8" s="98"/>
      <c r="T8" s="98"/>
      <c r="U8" s="118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="71" customFormat="1" ht="25.5" customHeight="1" spans="1:254">
      <c r="A9" s="95" t="s">
        <v>30</v>
      </c>
      <c r="B9" s="96">
        <v>108812</v>
      </c>
      <c r="C9" s="95" t="s">
        <v>31</v>
      </c>
      <c r="D9" s="97">
        <v>65717.52</v>
      </c>
      <c r="E9" s="97">
        <v>65717.52</v>
      </c>
      <c r="F9" s="97">
        <v>65717.52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/>
      <c r="N9" s="97"/>
      <c r="O9" s="97"/>
      <c r="P9" s="97"/>
      <c r="Q9" s="97"/>
      <c r="R9" s="97"/>
      <c r="S9" s="97"/>
      <c r="T9" s="97"/>
      <c r="U9" s="118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="71" customFormat="1" ht="25.5" customHeight="1" spans="1:254">
      <c r="A10" s="95" t="s">
        <v>32</v>
      </c>
      <c r="B10" s="98">
        <v>0</v>
      </c>
      <c r="C10" s="95" t="s">
        <v>33</v>
      </c>
      <c r="D10" s="97">
        <v>1492.51</v>
      </c>
      <c r="E10" s="97">
        <v>1492.51</v>
      </c>
      <c r="F10" s="97">
        <v>1492.51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/>
      <c r="N10" s="97"/>
      <c r="O10" s="97"/>
      <c r="P10" s="97"/>
      <c r="Q10" s="97"/>
      <c r="R10" s="97"/>
      <c r="S10" s="97"/>
      <c r="T10" s="97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="71" customFormat="1" ht="25.5" customHeight="1" spans="1:254">
      <c r="A11" s="95" t="s">
        <v>34</v>
      </c>
      <c r="B11" s="98">
        <v>0</v>
      </c>
      <c r="C11" s="95" t="s">
        <v>35</v>
      </c>
      <c r="D11" s="97">
        <v>985.97</v>
      </c>
      <c r="E11" s="97">
        <v>985.97</v>
      </c>
      <c r="F11" s="97">
        <v>985.97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/>
      <c r="N11" s="97"/>
      <c r="O11" s="97"/>
      <c r="P11" s="97"/>
      <c r="Q11" s="97"/>
      <c r="R11" s="97"/>
      <c r="S11" s="97"/>
      <c r="T11" s="97"/>
      <c r="U11" s="118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</row>
    <row r="12" s="71" customFormat="1" ht="25.5" customHeight="1" spans="1:254">
      <c r="A12" s="95" t="s">
        <v>36</v>
      </c>
      <c r="B12" s="98">
        <v>0</v>
      </c>
      <c r="C12" s="95" t="s">
        <v>37</v>
      </c>
      <c r="D12" s="97">
        <v>70616</v>
      </c>
      <c r="E12" s="97">
        <v>40616</v>
      </c>
      <c r="F12" s="97">
        <v>40616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30000</v>
      </c>
      <c r="M12" s="97"/>
      <c r="N12" s="97"/>
      <c r="O12" s="97"/>
      <c r="P12" s="97"/>
      <c r="Q12" s="97"/>
      <c r="R12" s="97"/>
      <c r="S12" s="97"/>
      <c r="T12" s="97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</row>
    <row r="13" s="71" customFormat="1" ht="25.5" customHeight="1" spans="1:254">
      <c r="A13" s="95" t="s">
        <v>38</v>
      </c>
      <c r="B13" s="98">
        <v>0</v>
      </c>
      <c r="C13" s="95" t="s">
        <v>39</v>
      </c>
      <c r="D13" s="97">
        <v>16200</v>
      </c>
      <c r="E13" s="97">
        <v>16200</v>
      </c>
      <c r="F13" s="97">
        <v>16200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/>
      <c r="N13" s="97"/>
      <c r="O13" s="97"/>
      <c r="P13" s="97"/>
      <c r="Q13" s="97"/>
      <c r="R13" s="97"/>
      <c r="S13" s="97"/>
      <c r="T13" s="97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</row>
    <row r="14" s="71" customFormat="1" ht="25.5" customHeight="1" spans="1:254">
      <c r="A14" s="95" t="s">
        <v>40</v>
      </c>
      <c r="B14" s="98">
        <v>0</v>
      </c>
      <c r="C14" s="95" t="s">
        <v>41</v>
      </c>
      <c r="D14" s="97">
        <v>54416</v>
      </c>
      <c r="E14" s="97">
        <v>24416</v>
      </c>
      <c r="F14" s="97">
        <v>24416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30000</v>
      </c>
      <c r="M14" s="97"/>
      <c r="N14" s="97"/>
      <c r="O14" s="97"/>
      <c r="P14" s="97"/>
      <c r="Q14" s="97"/>
      <c r="R14" s="97"/>
      <c r="S14" s="97"/>
      <c r="T14" s="97"/>
      <c r="U14" s="118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</row>
    <row r="15" s="71" customFormat="1" ht="25.5" customHeight="1" spans="1:254">
      <c r="A15" s="95" t="s">
        <v>42</v>
      </c>
      <c r="B15" s="98">
        <v>30000</v>
      </c>
      <c r="C15" s="99" t="s">
        <v>43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/>
      <c r="N15" s="97"/>
      <c r="O15" s="97"/>
      <c r="P15" s="97"/>
      <c r="Q15" s="97"/>
      <c r="R15" s="97"/>
      <c r="S15" s="97"/>
      <c r="T15" s="97"/>
      <c r="U15" s="118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</row>
    <row r="16" s="71" customFormat="1" ht="25.5" customHeight="1" spans="1:254">
      <c r="A16" s="95" t="s">
        <v>44</v>
      </c>
      <c r="B16" s="98">
        <v>0</v>
      </c>
      <c r="C16" s="99" t="s">
        <v>45</v>
      </c>
      <c r="D16" s="97">
        <v>54416</v>
      </c>
      <c r="E16" s="97">
        <v>24416</v>
      </c>
      <c r="F16" s="97">
        <v>24416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30000</v>
      </c>
      <c r="M16" s="97"/>
      <c r="N16" s="97"/>
      <c r="O16" s="97"/>
      <c r="P16" s="97"/>
      <c r="Q16" s="97"/>
      <c r="R16" s="97"/>
      <c r="S16" s="97"/>
      <c r="T16" s="97"/>
      <c r="U16" s="118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</row>
    <row r="17" s="71" customFormat="1" ht="25.5" customHeight="1" spans="1:254">
      <c r="A17" s="95" t="s">
        <v>46</v>
      </c>
      <c r="B17" s="98">
        <v>0</v>
      </c>
      <c r="C17" s="99" t="s">
        <v>47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/>
      <c r="N17" s="97"/>
      <c r="O17" s="97"/>
      <c r="P17" s="97"/>
      <c r="Q17" s="97"/>
      <c r="R17" s="97"/>
      <c r="S17" s="97"/>
      <c r="T17" s="97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</row>
    <row r="18" s="71" customFormat="1" ht="25.5" customHeight="1" spans="1:254">
      <c r="A18" s="95" t="s">
        <v>48</v>
      </c>
      <c r="B18" s="98">
        <v>0</v>
      </c>
      <c r="C18" s="99" t="s">
        <v>49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/>
      <c r="N18" s="97"/>
      <c r="O18" s="97"/>
      <c r="P18" s="97"/>
      <c r="Q18" s="97"/>
      <c r="R18" s="97"/>
      <c r="S18" s="97"/>
      <c r="T18" s="97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</row>
    <row r="19" s="71" customFormat="1" ht="25.5" customHeight="1" spans="1:254">
      <c r="A19" s="95" t="s">
        <v>50</v>
      </c>
      <c r="B19" s="98">
        <v>0</v>
      </c>
      <c r="C19" s="99" t="s">
        <v>51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/>
      <c r="N19" s="97"/>
      <c r="O19" s="97"/>
      <c r="P19" s="97"/>
      <c r="Q19" s="97"/>
      <c r="R19" s="97"/>
      <c r="S19" s="97"/>
      <c r="T19" s="97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</row>
    <row r="20" ht="25.5" customHeight="1" spans="1:254">
      <c r="A20" s="95" t="s">
        <v>52</v>
      </c>
      <c r="B20" s="98">
        <v>0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  <c r="IR20" s="115"/>
      <c r="IS20" s="115"/>
      <c r="IT20" s="115"/>
    </row>
    <row r="21" ht="25.5" customHeight="1" spans="1:254">
      <c r="A21" s="95"/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  <c r="IR21" s="115"/>
      <c r="IS21" s="115"/>
      <c r="IT21" s="115"/>
    </row>
    <row r="22" ht="25.5" customHeight="1" spans="1:254">
      <c r="A22" s="95"/>
      <c r="B22" s="101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  <c r="IR22" s="115"/>
      <c r="IS22" s="115"/>
      <c r="IT22" s="115"/>
    </row>
    <row r="23" s="71" customFormat="1" ht="25.5" customHeight="1" spans="1:254">
      <c r="A23" s="103" t="s">
        <v>53</v>
      </c>
      <c r="B23" s="98">
        <v>138812</v>
      </c>
      <c r="C23" s="103" t="s">
        <v>54</v>
      </c>
      <c r="D23" s="104">
        <v>138812</v>
      </c>
      <c r="E23" s="104">
        <v>108812</v>
      </c>
      <c r="F23" s="104">
        <v>108812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30000</v>
      </c>
      <c r="M23" s="105"/>
      <c r="N23" s="105"/>
      <c r="O23" s="105"/>
      <c r="P23" s="105"/>
      <c r="Q23" s="105"/>
      <c r="R23" s="105"/>
      <c r="S23" s="105"/>
      <c r="T23" s="105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  <c r="IQ23" s="120"/>
      <c r="IR23" s="120"/>
      <c r="IS23" s="120"/>
      <c r="IT23" s="120"/>
    </row>
    <row r="24" ht="25.5" customHeight="1" spans="1:254">
      <c r="A24" s="101"/>
      <c r="B24" s="101"/>
      <c r="C24" s="101"/>
      <c r="D24" s="106"/>
      <c r="E24" s="106"/>
      <c r="F24" s="106"/>
      <c r="G24" s="107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  <c r="IT24" s="121"/>
    </row>
    <row r="25" ht="25.5" customHeight="1" spans="1:254">
      <c r="A25" s="95" t="s">
        <v>55</v>
      </c>
      <c r="B25" s="98"/>
      <c r="C25" s="101"/>
      <c r="D25" s="106"/>
      <c r="E25" s="106"/>
      <c r="F25" s="106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1"/>
      <c r="IP25" s="121"/>
      <c r="IQ25" s="121"/>
      <c r="IR25" s="121"/>
      <c r="IS25" s="121"/>
      <c r="IT25" s="121"/>
    </row>
    <row r="26" ht="25.5" customHeight="1" spans="1:254">
      <c r="A26" s="95" t="s">
        <v>56</v>
      </c>
      <c r="B26" s="98"/>
      <c r="C26" s="95" t="s">
        <v>57</v>
      </c>
      <c r="D26" s="106"/>
      <c r="E26" s="106"/>
      <c r="F26" s="106"/>
      <c r="G26" s="107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  <c r="IS26" s="121"/>
      <c r="IT26" s="121"/>
    </row>
    <row r="27" s="71" customFormat="1" ht="25.5" customHeight="1" spans="1:254">
      <c r="A27" s="103" t="s">
        <v>58</v>
      </c>
      <c r="B27" s="98">
        <v>138812</v>
      </c>
      <c r="C27" s="103" t="s">
        <v>59</v>
      </c>
      <c r="D27" s="104">
        <v>138812</v>
      </c>
      <c r="E27" s="104">
        <v>108812</v>
      </c>
      <c r="F27" s="104">
        <v>108812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30000</v>
      </c>
      <c r="M27" s="109"/>
      <c r="N27" s="109"/>
      <c r="O27" s="109"/>
      <c r="P27" s="109"/>
      <c r="Q27" s="109"/>
      <c r="R27" s="109"/>
      <c r="S27" s="109"/>
      <c r="T27" s="109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  <c r="IQ27" s="120"/>
      <c r="IR27" s="120"/>
      <c r="IS27" s="120"/>
      <c r="IT27" s="120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showGridLines="0" showZeros="0" tabSelected="1" workbookViewId="0">
      <selection activeCell="I17" sqref="I17"/>
    </sheetView>
  </sheetViews>
  <sheetFormatPr defaultColWidth="9" defaultRowHeight="14.25"/>
  <cols>
    <col min="1" max="3" width="5.625" customWidth="1"/>
    <col min="4" max="4" width="7.75" customWidth="1"/>
    <col min="5" max="5" width="30.875" customWidth="1"/>
    <col min="6" max="6" width="10.875" customWidth="1"/>
    <col min="7" max="7" width="10.625" customWidth="1"/>
    <col min="8" max="8" width="10.375" customWidth="1"/>
    <col min="9" max="9" width="10.75" customWidth="1"/>
    <col min="10" max="12" width="10.625" customWidth="1"/>
    <col min="13" max="13" width="10.75" customWidth="1"/>
  </cols>
  <sheetData>
    <row r="1" ht="25.5" customHeight="1" spans="12:13">
      <c r="L1" s="23" t="s">
        <v>107</v>
      </c>
      <c r="M1" s="63"/>
    </row>
    <row r="2" ht="25.5" customHeight="1" spans="1:13">
      <c r="A2" s="2" t="s">
        <v>108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customHeight="1" spans="1:13">
      <c r="A3" s="4" t="s">
        <v>2</v>
      </c>
      <c r="B3" s="52"/>
      <c r="C3" s="52"/>
      <c r="D3" s="52"/>
      <c r="L3" s="23" t="s">
        <v>3</v>
      </c>
      <c r="M3" s="63"/>
    </row>
    <row r="4" ht="38.25" customHeight="1" spans="1:13">
      <c r="A4" s="37" t="s">
        <v>62</v>
      </c>
      <c r="B4" s="37"/>
      <c r="C4" s="37"/>
      <c r="D4" s="37" t="s">
        <v>63</v>
      </c>
      <c r="E4" s="37" t="s">
        <v>64</v>
      </c>
      <c r="F4" s="37" t="s">
        <v>65</v>
      </c>
      <c r="G4" s="53" t="s">
        <v>93</v>
      </c>
      <c r="H4" s="54"/>
      <c r="I4" s="54"/>
      <c r="J4" s="64"/>
      <c r="K4" s="65" t="s">
        <v>94</v>
      </c>
      <c r="L4" s="65"/>
      <c r="M4" s="65"/>
    </row>
    <row r="5" ht="25.5" customHeight="1" spans="1:13">
      <c r="A5" s="55" t="s">
        <v>66</v>
      </c>
      <c r="B5" s="56" t="s">
        <v>67</v>
      </c>
      <c r="C5" s="56" t="s">
        <v>68</v>
      </c>
      <c r="D5" s="37"/>
      <c r="E5" s="37"/>
      <c r="F5" s="37"/>
      <c r="G5" s="40" t="s">
        <v>10</v>
      </c>
      <c r="H5" s="40" t="s">
        <v>95</v>
      </c>
      <c r="I5" s="40" t="s">
        <v>96</v>
      </c>
      <c r="J5" s="40" t="s">
        <v>97</v>
      </c>
      <c r="K5" s="40" t="s">
        <v>10</v>
      </c>
      <c r="L5" s="66" t="s">
        <v>98</v>
      </c>
      <c r="M5" s="67" t="s">
        <v>99</v>
      </c>
    </row>
    <row r="6" ht="38.25" customHeight="1" spans="1:13">
      <c r="A6" s="57"/>
      <c r="B6" s="58"/>
      <c r="C6" s="58"/>
      <c r="D6" s="37"/>
      <c r="E6" s="37"/>
      <c r="F6" s="37"/>
      <c r="G6" s="42"/>
      <c r="H6" s="42"/>
      <c r="I6" s="42"/>
      <c r="J6" s="42"/>
      <c r="K6" s="42"/>
      <c r="L6" s="68"/>
      <c r="M6" s="67"/>
    </row>
    <row r="7" ht="20.25" customHeight="1" spans="1:13">
      <c r="A7" s="43" t="s">
        <v>69</v>
      </c>
      <c r="B7" s="43" t="s">
        <v>69</v>
      </c>
      <c r="C7" s="43" t="s">
        <v>69</v>
      </c>
      <c r="D7" s="43" t="s">
        <v>69</v>
      </c>
      <c r="E7" s="43" t="s">
        <v>69</v>
      </c>
      <c r="F7" s="44">
        <v>1</v>
      </c>
      <c r="G7" s="44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5">
        <v>8</v>
      </c>
    </row>
    <row r="8" s="1" customFormat="1" ht="18.75" customHeight="1" spans="1:13">
      <c r="A8" s="51"/>
      <c r="B8" s="48"/>
      <c r="C8" s="48"/>
      <c r="D8" s="48"/>
      <c r="E8" s="49" t="s">
        <v>10</v>
      </c>
      <c r="F8" s="50">
        <v>108812</v>
      </c>
      <c r="G8" s="50">
        <v>68196</v>
      </c>
      <c r="H8" s="50">
        <v>65717.52</v>
      </c>
      <c r="I8" s="50">
        <v>1492.51</v>
      </c>
      <c r="J8" s="50">
        <v>985.97</v>
      </c>
      <c r="K8" s="50">
        <v>40616</v>
      </c>
      <c r="L8" s="50">
        <v>16200</v>
      </c>
      <c r="M8" s="50">
        <v>24416</v>
      </c>
    </row>
    <row r="9" ht="18.75" customHeight="1" spans="1:13">
      <c r="A9" s="51"/>
      <c r="B9" s="48"/>
      <c r="C9" s="48"/>
      <c r="D9" s="48" t="s">
        <v>71</v>
      </c>
      <c r="E9" s="51" t="s">
        <v>109</v>
      </c>
      <c r="F9" s="50">
        <f>F10+F11+F12</f>
        <v>108812</v>
      </c>
      <c r="G9" s="50">
        <f t="shared" ref="G9:M9" si="0">G10+G11+G12</f>
        <v>68196</v>
      </c>
      <c r="H9" s="50">
        <f t="shared" si="0"/>
        <v>65717.52</v>
      </c>
      <c r="I9" s="50">
        <f t="shared" si="0"/>
        <v>1492.51</v>
      </c>
      <c r="J9" s="50">
        <f t="shared" si="0"/>
        <v>985.97</v>
      </c>
      <c r="K9" s="50">
        <f t="shared" si="0"/>
        <v>40616</v>
      </c>
      <c r="L9" s="50">
        <f t="shared" si="0"/>
        <v>16200</v>
      </c>
      <c r="M9" s="50">
        <f t="shared" si="0"/>
        <v>24416</v>
      </c>
    </row>
    <row r="10" ht="18.75" customHeight="1" spans="1:13">
      <c r="A10" s="51">
        <v>212</v>
      </c>
      <c r="B10" s="48" t="s">
        <v>76</v>
      </c>
      <c r="C10" s="48" t="s">
        <v>76</v>
      </c>
      <c r="D10" s="48" t="s">
        <v>110</v>
      </c>
      <c r="E10" s="51" t="s">
        <v>111</v>
      </c>
      <c r="F10" s="50">
        <v>48198.77</v>
      </c>
      <c r="G10" s="50">
        <v>31998.77</v>
      </c>
      <c r="H10" s="50">
        <v>29520.29</v>
      </c>
      <c r="I10" s="50">
        <v>1492.51</v>
      </c>
      <c r="J10" s="50">
        <v>985.97</v>
      </c>
      <c r="K10" s="50">
        <v>16200</v>
      </c>
      <c r="L10" s="50">
        <v>16200</v>
      </c>
      <c r="M10" s="50">
        <v>0</v>
      </c>
    </row>
    <row r="11" ht="18.75" customHeight="1" spans="1:13">
      <c r="A11" s="51">
        <v>212</v>
      </c>
      <c r="B11" s="48" t="s">
        <v>76</v>
      </c>
      <c r="C11" s="48" t="s">
        <v>83</v>
      </c>
      <c r="D11" s="48" t="s">
        <v>110</v>
      </c>
      <c r="E11" s="51" t="s">
        <v>112</v>
      </c>
      <c r="F11" s="50">
        <v>36197.23</v>
      </c>
      <c r="G11" s="50">
        <v>36197.23</v>
      </c>
      <c r="H11" s="50">
        <v>36197.23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</row>
    <row r="12" ht="18.75" customHeight="1" spans="1:13">
      <c r="A12" s="59">
        <v>213</v>
      </c>
      <c r="B12" s="60" t="s">
        <v>89</v>
      </c>
      <c r="C12" s="60" t="s">
        <v>83</v>
      </c>
      <c r="D12" s="48" t="s">
        <v>110</v>
      </c>
      <c r="E12" s="61" t="s">
        <v>113</v>
      </c>
      <c r="F12" s="62">
        <v>24416</v>
      </c>
      <c r="G12" s="50"/>
      <c r="H12" s="50"/>
      <c r="I12" s="50">
        <v>0</v>
      </c>
      <c r="J12" s="69">
        <v>0</v>
      </c>
      <c r="K12" s="62">
        <v>24416</v>
      </c>
      <c r="L12" s="70"/>
      <c r="M12" s="50">
        <v>24416</v>
      </c>
    </row>
  </sheetData>
  <mergeCells count="19">
    <mergeCell ref="L1:M1"/>
    <mergeCell ref="A2:M2"/>
    <mergeCell ref="L3:M3"/>
    <mergeCell ref="A4:C4"/>
    <mergeCell ref="G4:J4"/>
    <mergeCell ref="K4:M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G12" sqref="G12"/>
    </sheetView>
  </sheetViews>
  <sheetFormatPr defaultColWidth="9" defaultRowHeight="14.25" outlineLevelCol="5"/>
  <cols>
    <col min="2" max="2" width="27.25" customWidth="1"/>
    <col min="3" max="3" width="21.75" customWidth="1"/>
    <col min="4" max="4" width="26.375" customWidth="1"/>
    <col min="5" max="5" width="22.875" customWidth="1"/>
    <col min="6" max="6" width="21.5" customWidth="1"/>
  </cols>
  <sheetData>
    <row r="1" ht="25.5" customHeight="1" spans="6:6">
      <c r="F1" s="23" t="s">
        <v>114</v>
      </c>
    </row>
    <row r="2" ht="25.5" customHeight="1" spans="2:6">
      <c r="B2" s="2" t="s">
        <v>115</v>
      </c>
      <c r="C2" s="3"/>
      <c r="D2" s="3"/>
      <c r="E2" s="3"/>
      <c r="F2" s="3"/>
    </row>
    <row r="3" ht="25.5" customHeight="1" spans="1:6">
      <c r="A3" s="4" t="s">
        <v>2</v>
      </c>
      <c r="B3" s="35"/>
      <c r="F3" s="23" t="s">
        <v>3</v>
      </c>
    </row>
    <row r="4" ht="38.25" customHeight="1" spans="1:6">
      <c r="A4" s="36" t="s">
        <v>116</v>
      </c>
      <c r="B4" s="36" t="s">
        <v>117</v>
      </c>
      <c r="C4" s="37" t="s">
        <v>63</v>
      </c>
      <c r="D4" s="37" t="s">
        <v>118</v>
      </c>
      <c r="E4" s="38" t="s">
        <v>11</v>
      </c>
      <c r="F4" s="38"/>
    </row>
    <row r="5" ht="25.5" customHeight="1" spans="1:6">
      <c r="A5" s="39"/>
      <c r="B5" s="39"/>
      <c r="C5" s="37"/>
      <c r="D5" s="37"/>
      <c r="E5" s="40" t="s">
        <v>20</v>
      </c>
      <c r="F5" s="40" t="s">
        <v>119</v>
      </c>
    </row>
    <row r="6" ht="38.25" customHeight="1" spans="1:6">
      <c r="A6" s="41"/>
      <c r="B6" s="41"/>
      <c r="C6" s="37"/>
      <c r="D6" s="37"/>
      <c r="E6" s="42"/>
      <c r="F6" s="42"/>
    </row>
    <row r="7" ht="20.25" customHeight="1" spans="1:6">
      <c r="A7" s="43" t="s">
        <v>69</v>
      </c>
      <c r="B7" s="43" t="s">
        <v>69</v>
      </c>
      <c r="C7" s="43" t="s">
        <v>69</v>
      </c>
      <c r="D7" s="43" t="s">
        <v>69</v>
      </c>
      <c r="E7" s="44">
        <v>1</v>
      </c>
      <c r="F7" s="45">
        <v>2</v>
      </c>
    </row>
    <row r="8" s="1" customFormat="1" ht="25.5" customHeight="1" spans="1:6">
      <c r="A8" s="46"/>
      <c r="B8" s="47"/>
      <c r="C8" s="48"/>
      <c r="D8" s="49" t="s">
        <v>10</v>
      </c>
      <c r="E8" s="50">
        <v>68196</v>
      </c>
      <c r="F8" s="50">
        <v>68196</v>
      </c>
    </row>
    <row r="9" ht="25.5" customHeight="1" spans="1:6">
      <c r="A9" s="46"/>
      <c r="B9" s="47"/>
      <c r="C9" s="48" t="s">
        <v>71</v>
      </c>
      <c r="D9" s="51"/>
      <c r="E9" s="50">
        <v>68196</v>
      </c>
      <c r="F9" s="50">
        <v>68196</v>
      </c>
    </row>
    <row r="10" ht="25.5" customHeight="1" spans="1:6">
      <c r="A10" s="46" t="s">
        <v>120</v>
      </c>
      <c r="B10" s="47" t="s">
        <v>95</v>
      </c>
      <c r="C10" s="48"/>
      <c r="D10" s="51"/>
      <c r="E10" s="50">
        <v>65717.52</v>
      </c>
      <c r="F10" s="50">
        <v>65717.52</v>
      </c>
    </row>
    <row r="11" ht="25.5" customHeight="1" spans="1:6">
      <c r="A11" s="46" t="s">
        <v>121</v>
      </c>
      <c r="B11" s="47" t="s">
        <v>122</v>
      </c>
      <c r="C11" s="48" t="s">
        <v>123</v>
      </c>
      <c r="D11" s="51" t="s">
        <v>109</v>
      </c>
      <c r="E11" s="50">
        <v>20369.04</v>
      </c>
      <c r="F11" s="50">
        <v>20369.04</v>
      </c>
    </row>
    <row r="12" ht="25.5" customHeight="1" spans="1:6">
      <c r="A12" s="46" t="s">
        <v>124</v>
      </c>
      <c r="B12" s="47" t="s">
        <v>125</v>
      </c>
      <c r="C12" s="48" t="s">
        <v>123</v>
      </c>
      <c r="D12" s="51" t="s">
        <v>109</v>
      </c>
      <c r="E12" s="50">
        <v>5123.52</v>
      </c>
      <c r="F12" s="50">
        <v>5123.52</v>
      </c>
    </row>
    <row r="13" ht="25.5" customHeight="1" spans="1:6">
      <c r="A13" s="46" t="s">
        <v>126</v>
      </c>
      <c r="B13" s="47" t="s">
        <v>127</v>
      </c>
      <c r="C13" s="48" t="s">
        <v>123</v>
      </c>
      <c r="D13" s="51" t="s">
        <v>109</v>
      </c>
      <c r="E13" s="50">
        <v>1302.13</v>
      </c>
      <c r="F13" s="50">
        <v>1302.13</v>
      </c>
    </row>
    <row r="14" ht="25.5" customHeight="1" spans="1:6">
      <c r="A14" s="46" t="s">
        <v>128</v>
      </c>
      <c r="B14" s="47" t="s">
        <v>129</v>
      </c>
      <c r="C14" s="48" t="s">
        <v>123</v>
      </c>
      <c r="D14" s="51" t="s">
        <v>109</v>
      </c>
      <c r="E14" s="50">
        <v>1767.72</v>
      </c>
      <c r="F14" s="50">
        <v>1767.72</v>
      </c>
    </row>
    <row r="15" ht="25.5" customHeight="1" spans="1:6">
      <c r="A15" s="46" t="s">
        <v>130</v>
      </c>
      <c r="B15" s="47" t="s">
        <v>131</v>
      </c>
      <c r="C15" s="48" t="s">
        <v>123</v>
      </c>
      <c r="D15" s="51" t="s">
        <v>109</v>
      </c>
      <c r="E15" s="50">
        <v>4420.23</v>
      </c>
      <c r="F15" s="50">
        <v>4420.23</v>
      </c>
    </row>
    <row r="16" ht="25.5" customHeight="1" spans="1:6">
      <c r="A16" s="46" t="s">
        <v>132</v>
      </c>
      <c r="B16" s="47" t="s">
        <v>133</v>
      </c>
      <c r="C16" s="48" t="s">
        <v>123</v>
      </c>
      <c r="D16" s="51" t="s">
        <v>109</v>
      </c>
      <c r="E16" s="50">
        <v>1579.46</v>
      </c>
      <c r="F16" s="50">
        <v>1579.46</v>
      </c>
    </row>
    <row r="17" ht="25.5" customHeight="1" spans="1:6">
      <c r="A17" s="46" t="s">
        <v>134</v>
      </c>
      <c r="B17" s="47" t="s">
        <v>135</v>
      </c>
      <c r="C17" s="48" t="s">
        <v>123</v>
      </c>
      <c r="D17" s="51" t="s">
        <v>109</v>
      </c>
      <c r="E17" s="50">
        <v>922.98</v>
      </c>
      <c r="F17" s="50">
        <v>922.98</v>
      </c>
    </row>
    <row r="18" ht="25.5" customHeight="1" spans="1:6">
      <c r="A18" s="46" t="s">
        <v>136</v>
      </c>
      <c r="B18" s="47" t="s">
        <v>137</v>
      </c>
      <c r="C18" s="48" t="s">
        <v>123</v>
      </c>
      <c r="D18" s="51" t="s">
        <v>109</v>
      </c>
      <c r="E18" s="50">
        <v>2107</v>
      </c>
      <c r="F18" s="50">
        <v>2107</v>
      </c>
    </row>
    <row r="19" ht="25.5" customHeight="1" spans="1:6">
      <c r="A19" s="46" t="s">
        <v>138</v>
      </c>
      <c r="B19" s="47" t="s">
        <v>139</v>
      </c>
      <c r="C19" s="48" t="s">
        <v>123</v>
      </c>
      <c r="D19" s="51" t="s">
        <v>109</v>
      </c>
      <c r="E19" s="50">
        <v>28125.44</v>
      </c>
      <c r="F19" s="50">
        <v>28125.44</v>
      </c>
    </row>
    <row r="20" ht="25.5" customHeight="1" spans="1:6">
      <c r="A20" s="46" t="s">
        <v>140</v>
      </c>
      <c r="B20" s="47" t="s">
        <v>141</v>
      </c>
      <c r="C20" s="48"/>
      <c r="D20" s="51"/>
      <c r="E20" s="50">
        <v>1492.51</v>
      </c>
      <c r="F20" s="50">
        <v>1492.51</v>
      </c>
    </row>
    <row r="21" ht="25.5" customHeight="1" spans="1:6">
      <c r="A21" s="46" t="s">
        <v>142</v>
      </c>
      <c r="B21" s="47" t="s">
        <v>143</v>
      </c>
      <c r="C21" s="48" t="s">
        <v>123</v>
      </c>
      <c r="D21" s="51" t="s">
        <v>109</v>
      </c>
      <c r="E21" s="50">
        <v>1180</v>
      </c>
      <c r="F21" s="50">
        <v>1180</v>
      </c>
    </row>
    <row r="22" ht="25.5" customHeight="1" spans="1:6">
      <c r="A22" s="46" t="s">
        <v>144</v>
      </c>
      <c r="B22" s="47" t="s">
        <v>145</v>
      </c>
      <c r="C22" s="48" t="s">
        <v>123</v>
      </c>
      <c r="D22" s="51" t="s">
        <v>109</v>
      </c>
      <c r="E22" s="50">
        <v>312.51</v>
      </c>
      <c r="F22" s="50">
        <v>312.51</v>
      </c>
    </row>
    <row r="23" ht="25.5" customHeight="1" spans="1:6">
      <c r="A23" s="46" t="s">
        <v>146</v>
      </c>
      <c r="B23" s="47" t="s">
        <v>97</v>
      </c>
      <c r="C23" s="48"/>
      <c r="D23" s="51"/>
      <c r="E23" s="50">
        <v>985.97</v>
      </c>
      <c r="F23" s="50">
        <v>985.97</v>
      </c>
    </row>
    <row r="24" ht="25.5" customHeight="1" spans="1:6">
      <c r="A24" s="46" t="s">
        <v>147</v>
      </c>
      <c r="B24" s="47" t="s">
        <v>148</v>
      </c>
      <c r="C24" s="48" t="s">
        <v>123</v>
      </c>
      <c r="D24" s="51" t="s">
        <v>109</v>
      </c>
      <c r="E24" s="50">
        <v>918.29</v>
      </c>
      <c r="F24" s="50">
        <v>918.29</v>
      </c>
    </row>
    <row r="25" ht="25.5" customHeight="1" spans="1:6">
      <c r="A25" s="46" t="s">
        <v>149</v>
      </c>
      <c r="B25" s="47" t="s">
        <v>150</v>
      </c>
      <c r="C25" s="48" t="s">
        <v>123</v>
      </c>
      <c r="D25" s="51" t="s">
        <v>109</v>
      </c>
      <c r="E25" s="50">
        <v>67.68</v>
      </c>
      <c r="F25" s="50">
        <v>67.68</v>
      </c>
    </row>
  </sheetData>
  <mergeCells count="8">
    <mergeCell ref="B2:F2"/>
    <mergeCell ref="E4:F4"/>
    <mergeCell ref="A4:A6"/>
    <mergeCell ref="B4:B6"/>
    <mergeCell ref="C4:C6"/>
    <mergeCell ref="D4:D6"/>
    <mergeCell ref="E5:E6"/>
    <mergeCell ref="F5:F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F11" sqref="F11"/>
    </sheetView>
  </sheetViews>
  <sheetFormatPr defaultColWidth="9" defaultRowHeight="14.25" outlineLevelCol="3"/>
  <cols>
    <col min="1" max="1" width="39.25" customWidth="1"/>
    <col min="2" max="2" width="27.75" customWidth="1"/>
    <col min="3" max="3" width="27.375" customWidth="1"/>
    <col min="4" max="4" width="27.875" customWidth="1"/>
  </cols>
  <sheetData>
    <row r="1" ht="27" customHeight="1" spans="2:4">
      <c r="B1" s="29"/>
      <c r="D1" s="23" t="s">
        <v>151</v>
      </c>
    </row>
    <row r="2" ht="38.25" customHeight="1" spans="1:4">
      <c r="A2" s="2" t="s">
        <v>152</v>
      </c>
      <c r="B2" s="3"/>
      <c r="C2" s="3"/>
      <c r="D2" s="3"/>
    </row>
    <row r="3" ht="19.5" customHeight="1" spans="1:4">
      <c r="A3" s="30" t="s">
        <v>2</v>
      </c>
      <c r="D3" s="23" t="s">
        <v>3</v>
      </c>
    </row>
    <row r="4" ht="24" customHeight="1" spans="1:4">
      <c r="A4" s="31" t="s">
        <v>153</v>
      </c>
      <c r="B4" s="31" t="s">
        <v>154</v>
      </c>
      <c r="C4" s="31" t="s">
        <v>155</v>
      </c>
      <c r="D4" s="31" t="s">
        <v>156</v>
      </c>
    </row>
    <row r="5" s="1" customFormat="1" ht="24" customHeight="1" spans="1:4">
      <c r="A5" s="32" t="s">
        <v>10</v>
      </c>
      <c r="B5" s="33">
        <v>0</v>
      </c>
      <c r="C5" s="33">
        <v>285</v>
      </c>
      <c r="D5" s="33">
        <v>-100</v>
      </c>
    </row>
    <row r="6" s="1" customFormat="1" ht="25.5" customHeight="1" spans="1:4">
      <c r="A6" s="34" t="s">
        <v>157</v>
      </c>
      <c r="B6" s="33">
        <v>0</v>
      </c>
      <c r="C6" s="33">
        <v>0</v>
      </c>
      <c r="D6" s="33">
        <v>0</v>
      </c>
    </row>
    <row r="7" s="1" customFormat="1" ht="24.75" customHeight="1" spans="1:4">
      <c r="A7" s="34" t="s">
        <v>158</v>
      </c>
      <c r="B7" s="33">
        <v>0</v>
      </c>
      <c r="C7" s="33">
        <v>285</v>
      </c>
      <c r="D7" s="33">
        <v>-100</v>
      </c>
    </row>
    <row r="8" s="1" customFormat="1" ht="24.75" customHeight="1" spans="1:4">
      <c r="A8" s="34" t="s">
        <v>159</v>
      </c>
      <c r="B8" s="33">
        <v>0</v>
      </c>
      <c r="C8" s="33">
        <v>0</v>
      </c>
      <c r="D8" s="33">
        <v>0</v>
      </c>
    </row>
    <row r="9" s="1" customFormat="1" ht="24.75" customHeight="1" spans="1:4">
      <c r="A9" s="34" t="s">
        <v>160</v>
      </c>
      <c r="B9" s="33">
        <v>0</v>
      </c>
      <c r="C9" s="33">
        <v>0</v>
      </c>
      <c r="D9" s="33">
        <v>0</v>
      </c>
    </row>
    <row r="10" s="1" customFormat="1" ht="24.75" customHeight="1" spans="1:4">
      <c r="A10" s="34" t="s">
        <v>161</v>
      </c>
      <c r="B10" s="33">
        <v>0</v>
      </c>
      <c r="C10" s="33">
        <v>0</v>
      </c>
      <c r="D10" s="33">
        <v>0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D18" sqref="D18"/>
    </sheetView>
  </sheetViews>
  <sheetFormatPr defaultColWidth="9" defaultRowHeight="14.25"/>
  <cols>
    <col min="1" max="3" width="5.625" customWidth="1"/>
    <col min="4" max="4" width="8.25" customWidth="1"/>
    <col min="5" max="5" width="31" customWidth="1"/>
    <col min="6" max="6" width="10.625" customWidth="1"/>
    <col min="7" max="7" width="10.75" customWidth="1"/>
    <col min="8" max="8" width="10.625" customWidth="1"/>
    <col min="9" max="9" width="11.875" customWidth="1"/>
    <col min="10" max="10" width="10.5" customWidth="1"/>
    <col min="11" max="12" width="10.625" customWidth="1"/>
    <col min="13" max="13" width="10.75" customWidth="1"/>
  </cols>
  <sheetData>
    <row r="1" ht="12" customHeight="1" spans="13:13">
      <c r="M1" s="23" t="s">
        <v>162</v>
      </c>
    </row>
    <row r="2" customHeight="1"/>
    <row r="3" ht="39" customHeight="1" spans="1:13">
      <c r="A3" s="2" t="s">
        <v>163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" customHeight="1" spans="1:13">
      <c r="A4" s="4" t="s">
        <v>2</v>
      </c>
      <c r="B4" s="5"/>
      <c r="C4" s="5"/>
      <c r="D4" s="5"/>
      <c r="M4" s="23" t="s">
        <v>3</v>
      </c>
    </row>
    <row r="5" ht="24.75" customHeight="1" spans="1:13">
      <c r="A5" s="6" t="s">
        <v>62</v>
      </c>
      <c r="B5" s="6"/>
      <c r="C5" s="6"/>
      <c r="D5" s="7" t="s">
        <v>63</v>
      </c>
      <c r="E5" s="8" t="s">
        <v>64</v>
      </c>
      <c r="F5" s="8" t="s">
        <v>164</v>
      </c>
      <c r="G5" s="9" t="s">
        <v>93</v>
      </c>
      <c r="H5" s="10"/>
      <c r="I5" s="10"/>
      <c r="J5" s="24"/>
      <c r="K5" s="25" t="s">
        <v>94</v>
      </c>
      <c r="L5" s="25"/>
      <c r="M5" s="25"/>
    </row>
    <row r="6" ht="26.25" customHeight="1" spans="1:13">
      <c r="A6" s="11" t="s">
        <v>66</v>
      </c>
      <c r="B6" s="12" t="s">
        <v>67</v>
      </c>
      <c r="C6" s="12" t="s">
        <v>68</v>
      </c>
      <c r="D6" s="7"/>
      <c r="E6" s="8"/>
      <c r="F6" s="8"/>
      <c r="G6" s="7" t="s">
        <v>20</v>
      </c>
      <c r="H6" s="7" t="s">
        <v>95</v>
      </c>
      <c r="I6" s="7" t="s">
        <v>141</v>
      </c>
      <c r="J6" s="7" t="s">
        <v>97</v>
      </c>
      <c r="K6" s="8" t="s">
        <v>10</v>
      </c>
      <c r="L6" s="25" t="s">
        <v>98</v>
      </c>
      <c r="M6" s="26" t="s">
        <v>99</v>
      </c>
    </row>
    <row r="7" ht="53.25" customHeight="1" spans="1:13">
      <c r="A7" s="13"/>
      <c r="B7" s="14"/>
      <c r="C7" s="14"/>
      <c r="D7" s="7"/>
      <c r="E7" s="7"/>
      <c r="F7" s="7"/>
      <c r="G7" s="15"/>
      <c r="H7" s="15"/>
      <c r="I7" s="15"/>
      <c r="J7" s="15"/>
      <c r="K7" s="8"/>
      <c r="L7" s="25"/>
      <c r="M7" s="27"/>
    </row>
    <row r="8" ht="20.25" customHeight="1" spans="1:13">
      <c r="A8" s="16" t="s">
        <v>165</v>
      </c>
      <c r="B8" s="16" t="s">
        <v>165</v>
      </c>
      <c r="C8" s="16" t="s">
        <v>165</v>
      </c>
      <c r="D8" s="16" t="s">
        <v>165</v>
      </c>
      <c r="E8" s="16" t="s">
        <v>165</v>
      </c>
      <c r="F8" s="16" t="s">
        <v>166</v>
      </c>
      <c r="G8" s="16" t="s">
        <v>167</v>
      </c>
      <c r="H8" s="16" t="s">
        <v>168</v>
      </c>
      <c r="I8" s="16" t="s">
        <v>169</v>
      </c>
      <c r="J8" s="16" t="s">
        <v>170</v>
      </c>
      <c r="K8" s="16" t="s">
        <v>171</v>
      </c>
      <c r="L8" s="16" t="s">
        <v>172</v>
      </c>
      <c r="M8" s="28" t="s">
        <v>173</v>
      </c>
    </row>
    <row r="9" s="1" customFormat="1" ht="20.25" customHeight="1" spans="1:13">
      <c r="A9" s="17"/>
      <c r="B9" s="17"/>
      <c r="C9" s="18"/>
      <c r="D9" s="19"/>
      <c r="E9" s="20"/>
      <c r="F9" s="21"/>
      <c r="G9" s="21"/>
      <c r="H9" s="22"/>
      <c r="I9" s="21"/>
      <c r="J9" s="21"/>
      <c r="K9" s="21"/>
      <c r="L9" s="21"/>
      <c r="M9" s="21"/>
    </row>
    <row r="10" spans="1:1">
      <c r="A10" t="s">
        <v>174</v>
      </c>
    </row>
  </sheetData>
  <mergeCells count="17">
    <mergeCell ref="A3:M3"/>
    <mergeCell ref="A5:C5"/>
    <mergeCell ref="G5:J5"/>
    <mergeCell ref="K5:M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01.部门收支总表</vt:lpstr>
      <vt:lpstr>02.部门收入总表</vt:lpstr>
      <vt:lpstr>03.部门支出总表</vt:lpstr>
      <vt:lpstr>04.财政拨款收支总表</vt:lpstr>
      <vt:lpstr>05.一般公共预算支出表</vt:lpstr>
      <vt:lpstr>06.支出经济分类汇总表</vt:lpstr>
      <vt:lpstr>07.一般公共预算“三公”经费支出表</vt:lpstr>
      <vt:lpstr>08.政府性基金预算支出表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左柚柚</cp:lastModifiedBy>
  <dcterms:created xsi:type="dcterms:W3CDTF">2020-11-19T21:02:00Z</dcterms:created>
  <dcterms:modified xsi:type="dcterms:W3CDTF">2020-11-20T05:07:13Z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6883694</vt:i4>
  </property>
  <property fmtid="{D5CDD505-2E9C-101B-9397-08002B2CF9AE}" pid="3" name="KSOProductBuildVer">
    <vt:lpwstr>2052-11.1.0.10132</vt:lpwstr>
  </property>
</Properties>
</file>