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Sheet1" sheetId="2" r:id="rId2"/>
  </sheets>
  <definedNames>
    <definedName name="_xlnm._FilterDatabase" localSheetId="0" hidden="1">汇总表!$A$2:$L$42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<sst xmlns="http://schemas.openxmlformats.org/spreadsheetml/2006/main" count="666" uniqueCount="179">
  <si>
    <t>沈丘县2020年刘庄店镇、范营乡、老城镇等38个行政村农田基础设施建设项目投资计划表</t>
  </si>
  <si>
    <t>序号</t>
  </si>
  <si>
    <t>项目类别</t>
  </si>
  <si>
    <t>项目名称</t>
  </si>
  <si>
    <t>建设性质</t>
  </si>
  <si>
    <t>实施地点</t>
  </si>
  <si>
    <t>建设任务</t>
  </si>
  <si>
    <t>投资规模
（万元）</t>
  </si>
  <si>
    <t>资金规模
（万元）</t>
  </si>
  <si>
    <t>资金来源</t>
  </si>
  <si>
    <t>受益贫困人口</t>
  </si>
  <si>
    <t>绩效目标</t>
  </si>
  <si>
    <t>项目单位及责任人</t>
  </si>
  <si>
    <t>备注</t>
  </si>
  <si>
    <t>村基础设施</t>
  </si>
  <si>
    <t>2020年老城镇荆条庄行政村高标准农田建设项目</t>
  </si>
  <si>
    <t>新建</t>
  </si>
  <si>
    <t>荆条庄</t>
  </si>
  <si>
    <t>新修宽4m田间生产道路2.02公里,共计8080平方米,路面结构为18cm面板+18cm石灰土；新打深32米机井20眼，配套井堡设备20套；铺设地埋管5.75千米，铺设低压地埋线10.67千米；新建2米*5米桥3座，新建3米*5米桥1座，新建5米*5米桥1座，新建0.8*5.5米管涵桥3座；沟渠清淤1.98千米。</t>
  </si>
  <si>
    <t>财政资金</t>
  </si>
  <si>
    <t>为群众生产、生活提供便利，解决村民、贫困户出行难、农产品运输难问题，新增有效灌溉面积1700亩，促进村经济发展，受益群众1836人。</t>
  </si>
  <si>
    <t>农业农村局：李旭升</t>
  </si>
  <si>
    <t>2020年老城镇南吴营行政村高标准农田建设项目</t>
  </si>
  <si>
    <t>南吴营</t>
  </si>
  <si>
    <t>新修宽4m田间生产道路1.635公里,共计6540平方米,路面结构为18cm面板+18cm石灰土；新打深32米机井20眼，配套井堡设备20套；铺设地埋管4.86千米，铺设低压地埋线9.24千米；新建2米*5米桥8座，新建3米*5米桥1座，新建4米*5米桥1座，新建0.8*5.5米管涵桥1座；沟渠清淤1.9千米。</t>
  </si>
  <si>
    <t>为群众生产、生活提供便利，解决村民、贫困户出行难、农产品运输难问题，新增有效灌溉面积1700亩，促进村经济发展，受益群众2045人。</t>
  </si>
  <si>
    <t>2020年老城镇李楼行政村高标准农田建设项目</t>
  </si>
  <si>
    <t>李楼</t>
  </si>
  <si>
    <t>新修宽4m田间生产道路0.99公里,共计3660平方米,路面结构为18cm面板+18cm石灰土；新打深32米机井31眼，配套井堡设备31套；铺设地埋管8.9千米，铺设低压地埋线14.43千米；新建2米*5米桥23座，新建6米*5米桥1座，新建0.8*5.5米管涵桥13座；沟渠清淤7.68千米。</t>
  </si>
  <si>
    <t>为群众生产、生活提供便利，解决村民、贫困户出行难、农产品运输难问题，新增有效灌溉面积2635亩，促进村经济发展，受益群众3256人。</t>
  </si>
  <si>
    <t>2020年老城镇杨洼行政村高标准农田建设项目</t>
  </si>
  <si>
    <t>杨洼</t>
  </si>
  <si>
    <t>新修宽4m田间生产道路1.975公里,共计7900平米,路面结构为18cm面板+18cm石灰土；新打深32米机井17眼，配套井堡设备17套；铺设地埋管5.12千米，铺设低压地埋线9.1千米；新建2米*5米桥7座，新建6米*5米桥1座，新建0.8*5.5米管涵桥3座；沟渠清淤3.31千米。</t>
  </si>
  <si>
    <t>为群众生产、生活提供便利，解决村民、贫困户出行难、农产品运输难问题，新增有效灌溉面积1445亩，促进村经济发展，受益群众1741人。</t>
  </si>
  <si>
    <t>2020年老城镇孙庙行政村高标准农田建设项目</t>
  </si>
  <si>
    <t>孙庙</t>
  </si>
  <si>
    <t>新修宽4m田间生产道路1.45公里,共计5800平米,路面结构为18cm面板+18cm石灰土；新打深32米机井22眼，配套井堡设备22套；铺设地埋管5.64千米，铺设低压地埋线13.4千米；新建2米*5米桥6座，新建4米*5米桥1座，新建5米*5米桥2座；沟渠清淤2.77千米。</t>
  </si>
  <si>
    <t>为群众生产、生活提供便利，解决村民、贫困户出行难、农产品运输难问题，新增有效灌溉面积1870亩，促进村经济发展，受益群众2218人。</t>
  </si>
  <si>
    <t>2020年老城镇李庄行政村高标准农田建设项目</t>
  </si>
  <si>
    <t>李庄</t>
  </si>
  <si>
    <t>新修宽4m田间生产道路0.67公里,共计2680平米,路面结构为18cm面板+18cm石灰土；新打深32米机井17眼，配套井堡设备17套；铺设地埋管4.98千米，铺设低压地埋线7千米；新建2米*5米桥4座，新建6米*5米桥2座；沟渠清淤1.04千米。</t>
  </si>
  <si>
    <t>为群众生产、生活提供便利，解决村民、贫困户出行难、农产品运输难问题，新增有效灌溉面积1445亩，促进村经济发展，受益群众1556人。</t>
  </si>
  <si>
    <t>2020年老城镇刘埠口行政村高标准农田建设项目</t>
  </si>
  <si>
    <t>刘埠口</t>
  </si>
  <si>
    <t>新修宽4m田间生产道路0.28公里,共计1080平米,路面结构为18cm面板+18cm石灰土；新打深32米机井4眼，配套井堡设备4套；铺设地埋管0.78千米，铺设低压地埋线1千米。</t>
  </si>
  <si>
    <t>为群众生产、生活提供便利，解决村民、贫困户出行难、农产品运输难问题，新增有效灌溉面积340亩，促进村经济发展，受益群众579人。</t>
  </si>
  <si>
    <t>2020年老城镇路庄行政村高标准农田建设项目</t>
  </si>
  <si>
    <t>路庄</t>
  </si>
  <si>
    <t>新修宽4m田间生产道路0.045公里,共计180平米,路面结构为18cm面板+18cm石灰土；新打深32米机井7眼，配套井堡设备7套；铺设地埋管2.28千米，铺设低压地埋线4.24千米；新建2米*5米桥3座，新建4米*5米桥1座；沟渠清淤0.345千米。</t>
  </si>
  <si>
    <t>为群众生产、生活提供便利，解决村民、贫困户出行难、农产品运输难问题，新增有效灌溉面积595亩，促进村经济发展，受益群众605人。</t>
  </si>
  <si>
    <t>2020年老城镇阮庄行政村高标准农田建设项目</t>
  </si>
  <si>
    <t>阮庄</t>
  </si>
  <si>
    <t>新修宽4m田间生产道路1.28公里,共计5120平米,路面结构为18cm面板+18cm石灰土；新打深32米机井12眼，配套井堡设备12套；铺设地埋管3.72千米，铺设低压地埋线5.315千米；新建2米*5米桥2座，新建5米*5米桥1座，；沟渠清淤2.09千米。</t>
  </si>
  <si>
    <t>为群众生产、生活提供便利，解决村民、贫困户出行难、农产品运输难问题，新增有效灌溉面积1020亩，促进村经济发展，受益群众674人。</t>
  </si>
  <si>
    <t>2020年老城镇李坟政村高标准农田建设项目</t>
  </si>
  <si>
    <t>李坟</t>
  </si>
  <si>
    <t>新修宽4m田间生产道路1.18公里,共计4720平米,路面结构为18cm面板+18cm石灰土；新打深32米机井6眼，配套井堡设备6套；铺设地埋管1.74千米，铺设低压地埋线1.79千米。</t>
  </si>
  <si>
    <t>为群众生产、生活提供便利，解决村民、贫困户出行难、农产品运输难问题，新增有效灌溉面积510亩，促进村经济发展，受益群众1638人。</t>
  </si>
  <si>
    <t>2020年老城镇徐营行政村高标准农田建设项目</t>
  </si>
  <si>
    <t>徐营</t>
  </si>
  <si>
    <t>新修宽4m田间生产道路3.03公里,共计12120平米,路面结构为18cm面板+18cm石灰土；新打深32米机井18眼，配套井堡设备18套；铺设地埋管4.5千米，铺设低压地埋线9.9千米；新建2米*5米桥3座，新建4米*5米桥3座，新建8米*5米桥1座，新建0.8*5.5米管涵桥2座；沟渠清淤2.85千米。</t>
  </si>
  <si>
    <t>为群众生产、生活提供便利，解决村民、贫困户出行难、农产品运输难问题，新增有效灌溉面积1530亩，促进村经济发展，受益群众1921人。</t>
  </si>
  <si>
    <t>2020年老城镇郑庄行政村高标准农田建设项目</t>
  </si>
  <si>
    <t>郑庄</t>
  </si>
  <si>
    <t>新修宽4m田间生产道路3.44公里,共计13760平米,路面结构为18cm面板+18cm石灰土；新打深32米机井17眼，配套井堡设备17套；铺设地埋管4.5千米，铺设低压地埋线8.41千米；新建2米*5米桥2座，新建4米*5米桥1座，新建5米*5米桥2座，新建0.8*5.5米管涵桥2座；沟渠清淤2.46千米。</t>
  </si>
  <si>
    <t>为群众生产、生活提供便利，解决村民、贫困户出行难、农产品运输难问题，新增有效灌溉面积1445亩，促进村经济发展，受益群众3016人。</t>
  </si>
  <si>
    <t>2020年范营乡李湾行政村高标准农田建设项目</t>
  </si>
  <si>
    <t>李湾</t>
  </si>
  <si>
    <t>新修宽4m田间生产道路0.365公里,共计1460平米,路面结构为18cm面板+18cm石灰土；新打深32米机井14眼，配套井堡设备14套；铺设地埋管3.9千米，铺设低压地埋线5.73千米；新建2米*5米桥1座，新建3米*5米桥1座，新建4米*5米桥1座，新建0.8*5.5米管涵桥8座；沟渠清淤1.89千米。</t>
  </si>
  <si>
    <t>为群众生产、生活提供便利，解决村民、贫困户出行难、农产品运输难问题，新增有效灌溉面积1190亩，促进村经济发展，受益群众1282人。</t>
  </si>
  <si>
    <t>2020年范营乡卢洼行政村高标准农田建设项目</t>
  </si>
  <si>
    <t>卢洼</t>
  </si>
  <si>
    <t>新修宽4m田间生产道路1.565公里,共计6260平米,路面结构为18cm面板+18cm石灰土；新打深32米机井21眼，配套井堡设备21套；铺设地埋管6.72千米，铺设低压地埋线8.39千米；新建2米*5米桥1座，新建3米*5米桥5座，新建6米*5米桥2座，新建0.8*5.5米管涵桥6座；沟渠清淤2.53千米。</t>
  </si>
  <si>
    <t>为群众生产、生活提供便利，解决村民、贫困户出行难、农产品运输难问题，新增有效灌溉面积1785亩，促进村经济发展，受益群众2428人。</t>
  </si>
  <si>
    <t>2020年范营乡李新庄行政村高标准农田建设项目</t>
  </si>
  <si>
    <t>李新庄</t>
  </si>
  <si>
    <t>新修宽4m田间生产道路2.92公里,共计11680平米,路面结构为18cm面板+18cm石灰土；新打深32米机井18眼，配套井堡设备18套；铺设地埋管5.13千米，铺设低压地埋线8.38千米；新建2米*5米桥1座，新建0.8*5.5米管涵桥14座；沟渠清淤2.08千米。</t>
  </si>
  <si>
    <t>为群众生产、生活提供便利，解决村民、贫困户出行难、农产品运输难问题，新增有效灌溉面积1530亩，促进村经济发展，受益群众1725人。</t>
  </si>
  <si>
    <t>2020年范营乡陈靳庄行政村高标准农田建设项目</t>
  </si>
  <si>
    <t>陈靳庄</t>
  </si>
  <si>
    <t>新修宽4m田间生产道路0.885公里,共计6280平米,路面结构为18cm面板+18cm石灰土；新打深32米机井10眼，配套井堡设备10套；铺设地埋管3.02千米，铺设低压地埋线6.46千米；新建2米*5米桥4座，新建4米*5米桥1座，新建5米*5米桥1座，新建6米*5米桥1座，新建0.8*5.5米管涵桥4座；沟渠清淤3.3千米。</t>
  </si>
  <si>
    <t>为群众生产、生活提供便利，解决村民、贫困户出行难、农产品运输难问题，新增有效灌溉面积850亩，促进村经济发展，受益群众2492人。</t>
  </si>
  <si>
    <t>2020年范营乡阮洼行政村高标准农田建设项目</t>
  </si>
  <si>
    <t>阮洼</t>
  </si>
  <si>
    <t>新修宽4m田间生产道路4.455公里,共计17820平米,路面结构为18cm面板+18cm石灰土；新打深32米机井38眼，配套井堡设备38套；铺设地埋管11.84千米，铺设低压地埋线18.8千米；新建2米*5米桥2座，新建3米*5米桥1座，新建4米*5米桥3座，新建8米*5米桥3座，新建0.8*5.5米管涵桥9座；沟渠清淤5.74千米。</t>
  </si>
  <si>
    <t>为群众生产、生活提供便利，解决村民、贫困户出行难、农产品运输难问题，新增有效灌溉面积3230亩，促进村经济发展，受益群众2442人。</t>
  </si>
  <si>
    <t>2020年范营乡苗赵庄行政村高标准农田建设项目</t>
  </si>
  <si>
    <t>苗赵庄</t>
  </si>
  <si>
    <t>新修宽4m田间生产道路1.94公里,共计7760平米,路面结构为18cm面板+18cm石灰土；新打深32米机井16眼，配套井堡设备16套；铺设地埋管4.7千米，铺设低压地埋线7.21千米；新建2米*5米桥8座，新建4米*5米桥1座，新建5米*5米桥1座，维修大桥1座；沟渠清淤3.57千米。</t>
  </si>
  <si>
    <t>为群众生产、生活提供便利，解决村民、贫困户出行难、农产品运输难问题，新增有效灌溉面积1360亩，促进村经济发展，受益群众1042人。</t>
  </si>
  <si>
    <t>2020年范营乡金庄行政村高标准农田建设项目</t>
  </si>
  <si>
    <t>金庄</t>
  </si>
  <si>
    <t>新修宽4m田间生产道路0.785公里,共计3140平米,路面结构为18cm面板+18cm石灰土；新打深32米机井26眼，配套井堡设备26套；铺设地埋管8.23千米，铺设低压地埋线10.92千米；新建2米*5米桥2座，新建4米*5米桥5座，新建6米*5米桥1座，新建0.8*5.5米管涵桥,16座；沟渠清淤6.89千米。</t>
  </si>
  <si>
    <t>为群众生产、生活提供便利，解决村民、贫困户出行难、农产品运输难问题，新增有效灌溉面积1930亩，促进村经济发展，受益群众1883人。</t>
  </si>
  <si>
    <t>2020年刘庄店镇保金堂行政村农田基础设施建设项目</t>
  </si>
  <si>
    <t>保金堂</t>
  </si>
  <si>
    <t>新修宽4m田间生产道路4.495公里,共计17980平方米,路面结构为18cm面板+18cm石灰土；新打深32米机井32眼，配套井堡设备32套；铺设地埋管8.34千米，铺设低压地埋线15.99千米；新建2米*5米桥5座，新建4米*5米桥2座，新建5米*5米桥2座，新建6米*5米桥4座，新建0.8*5.5米管涵桥4座；沟渠清淤3.33千米。</t>
  </si>
  <si>
    <t>为群众生产、生活提供便利，解决村民、贫困户出行难、农产品运输难问题，新增有效灌溉面积2720亩，促进村经济发展，受益群众3458人。</t>
  </si>
  <si>
    <t>2020年刘庄店镇郜庄行政村农田基础设施建设项目</t>
  </si>
  <si>
    <t>郜庄</t>
  </si>
  <si>
    <t>新修宽4m田间生产道路4.63公里,共计18520平方米,路面结构为18cm面板+18cm石灰土；新打深32米机井25眼，配套井堡设备25套；铺设地埋管5.88千米，铺设低压地埋线11.87千米；新建2米*5米桥2座，新建4米*5米桥2座，新建2-8米*5米桥1座；沟渠清淤2.11千米。</t>
  </si>
  <si>
    <t>为群众生产、生活提供便利，解决村民、贫困户出行难、农产品运输难问题，新增有效灌溉面积2125亩，促进村经济发展，受益群众2811人。</t>
  </si>
  <si>
    <t>2020年刘庄店镇刘楼行政村农田基础设施建设项目</t>
  </si>
  <si>
    <t>刘楼</t>
  </si>
  <si>
    <t>新修宽4m田间生产道路2.29公里,共计9160平方米,路面结构为18cm面板+18cm石灰土；新打深32米机井15眼，配套井堡设备15套；铺设地埋管4.14千米，铺设低压地埋线6.97千米；新建3米*5米桥1座；沟渠清淤1.96千米。</t>
  </si>
  <si>
    <t>为群众生产、生活提供便利，解决村民、贫困户出行难、农产品运输难问题，新增有效灌溉面积1275亩，促进村经济发展，受益群众1485人。</t>
  </si>
  <si>
    <t>2020年刘庄店镇孙营行政村农田基础设施建设项目</t>
  </si>
  <si>
    <t>孙营</t>
  </si>
  <si>
    <t>新修宽4m田间生产道路0.945公里,共计3780平方米,路面结构为18cm面板+18cm石灰土；新打深32米机井17眼，配套井堡设备17套；铺设地埋管4.26千米，铺设低压地埋线11.4千米；新建2米*5米桥7座，新建3米*5米桥3座，新建4米*5米桥1座，新建0.8*5.5米管涵桥2座；沟渠清淤3.37千米。</t>
  </si>
  <si>
    <t>为群众生产、生活提供便利，解决村民、贫困户出行难、农产品运输难问题，新增有效灌溉面积1445亩，促进村经济发展，受益群众2225人。</t>
  </si>
  <si>
    <t>2020年刘庄店镇陈庄行政村农田基础设施建设项目</t>
  </si>
  <si>
    <t>陈庄</t>
  </si>
  <si>
    <t>新修宽4m田间生产道路2.85公里,共计11400平方米,路面结构为18cm面板+18cm石灰土；新打深32米机井20眼，配套井堡设备20套；铺设地埋管5.46千米，铺设低压地埋线9.84千米；新建2米*5米桥3座，新建4米*5米桥2座；沟渠清淤1.28千米。</t>
  </si>
  <si>
    <t>为群众生产、生活提供便利，解决村民、贫困户出行难、农产品运输难问题，新增有效灌溉面积1700亩，促进村经济发展，受益群众2552人。</t>
  </si>
  <si>
    <t>2020年刘庄店镇崔老庄行政村农田基础设施建设项目</t>
  </si>
  <si>
    <t>崔老庄</t>
  </si>
  <si>
    <t>新修宽4m田间生产道路2.87公里,共计11480平方米,路面结构为18cm面板+18cm石灰土；新打深32米机井19眼，配套井堡设备19套；铺设地埋管5.16千米，铺设低压地埋线9.61千米；新建2米*5米桥7座，新建3米*5米桥2座，新建4米*5米桥3座，新建6米*5米桥1座，新建0.8*5.5米管涵桥4座；沟渠清淤2.54千米。</t>
  </si>
  <si>
    <t>为群众生产、生活提供便利，解决村民、贫困户出行难、农产品运输难问题，新增有效灌溉面积1615亩，促进村经济发展，受益群众2015人。</t>
  </si>
  <si>
    <t>2020年刘庄店镇崔寨行政村农田基础设施建设项目</t>
  </si>
  <si>
    <t>崔寨</t>
  </si>
  <si>
    <t>新修宽4m田间生产道路1.34公里,共计5360平方米,路面结构为18cm面板+18cm石灰土；新打深32米机井21眼，配套井堡设备21套；铺设地埋管5.46千米，铺设低压地埋线10.17千米；新建2米*5米桥22座，新建,3米*5米桥1座，新建4米*5米桥1座，新建0.8*5.5米管涵桥5座；沟渠清淤5.28千米。</t>
  </si>
  <si>
    <t>为群众生产、生活提供便利，解决村民、贫困户出行难、农产品运输难问题，新增有效灌溉面积1785亩，促进村经济发展，受益群众2039人。</t>
  </si>
  <si>
    <t>2020年刘庄店镇花庄行政村农田基础设施建设项目</t>
  </si>
  <si>
    <t>花庄</t>
  </si>
  <si>
    <t>新修宽4m田间生产道路0.895公里,共计3580平方米,路面结构为18cm面板+18cm石灰土；新打深32米机井28眼，配套井堡设备28套；铺设地埋管8.4千米，铺设低压地埋线15.75千米；新建2米*5米桥9座，新建4米*5米桥4座，新建6米*5米桥2座,，新建8米*5米桥2座，新建0.8*5.5米管涵桥4座；沟渠清淤3.56千米。</t>
  </si>
  <si>
    <t>为群众生产、生活提供便利，解决村民、贫困户出行难、农产品运输难问题，新增有效灌溉面积2380亩，促进村经济发展，受益群众2678人。</t>
  </si>
  <si>
    <t>2020年刘庄店镇尹营行政村农田基础设施建设项目</t>
  </si>
  <si>
    <t>尹营</t>
  </si>
  <si>
    <t>新修宽4m田间生产道路2.235公里,共计8940平方米,路面结构为18cm面板+18cm石灰土；新打深32米机井21眼，配套井堡设备21套；铺设地埋管6.05千米，铺设低压地埋线10.88千米；新建2米*5米桥6座，新建3米*5米桥1座，新建0.8*5.5米管涵桥3座；沟渠清淤2.62千米。</t>
  </si>
  <si>
    <t>为群众生产、生活提供便利，解决村民、贫困户出行难、农产品运输难问题，新增有效灌溉面积1785亩，促进村经济发展，受益群众2336人。</t>
  </si>
  <si>
    <t>2020年刘庄店镇大褚庄行政村农田基础设施建设项目</t>
  </si>
  <si>
    <t>大褚庄</t>
  </si>
  <si>
    <t>新修宽4m田间生产道路2.435公里,共计9740平方米,路面结构为18cm面板+18cm石灰土；新打深32米机井25眼，配套井堡设备25套；铺设地埋管6.47千米，铺设低压地埋线9.59千米；新建2米*5米桥9座，新建4米*5米桥2座，新建6米*5米桥3座，新建8米*5米桥2座；沟渠清淤2.47千米。</t>
  </si>
  <si>
    <t>为群众生产、生活提供便利，解决村民、贫困户出行难、农产品运输难问题，新增有效灌溉面积2125亩，促进村经济发展，受益群众2299人。</t>
  </si>
  <si>
    <t>2020年刘庄店镇牛王庙行政村农田基础设施建设项目</t>
  </si>
  <si>
    <t>牛王庙</t>
  </si>
  <si>
    <t>新修宽4m田间生产道路3.02公里,共计12080平方米,路面结构为18cm面板+18cm石灰土；新打深32米机井26眼，配套井堡设备26套；铺设地埋管7.14千米，铺设低压地埋线11.36千米；新建2米*5米桥4座，新建3米*5米桥1座，新建4米*5米桥6座，新建6米*5米桥3座，新建8米*5米桥1座，新建0.8*5.5米管涵桥1座,；沟渠清淤3.3千米。</t>
  </si>
  <si>
    <t>为群众生产、生活提供便利，解决村民、贫困户出行难、农产品运输难问题，新增有效灌溉面积2210亩，促进村经济发展，受益群众2678人。</t>
  </si>
  <si>
    <t>2020年刘庄店镇郭营行政村农田基础设施建设项目</t>
  </si>
  <si>
    <t>郭营</t>
  </si>
  <si>
    <t>新修宽4m田间生产道路0.82公里,共计3280平方米,路面结构为18cm面板+18cm石灰土；新打深32米机井12眼，配套井堡设备12套；铺设地埋管3.06千米，铺设低压地埋线5.44千米；新建3米*5米桥2座，新建8米*5米桥1座，；沟渠清淤0.185千米。</t>
  </si>
  <si>
    <t>为群众生产、生活提供便利，解决村民、贫困户出行难、农产品运输难问题，新增有效灌溉面积1020亩，促进村经济发展，受益群众1423人。</t>
  </si>
  <si>
    <t>2020年刘庄店镇徐埠口行政村农田基础设施建设项目</t>
  </si>
  <si>
    <t>徐埠口</t>
  </si>
  <si>
    <t>新修宽4m田间生产道路0.860公里,共计3440平方米,路面结构为18cm面板+18cm石灰土；新打深32米机井24眼，配套井堡设备24套；铺设地埋管5.88千米，铺设低压地埋线9.66千米；新建5米*5米桥1座，新建0.8*5.5米管涵桥8座；沟渠清淤1.86千米。</t>
  </si>
  <si>
    <t>为群众生产、生活提供便利，解决村民、贫困户出行难、农产品运输难问题，新增有效灌溉面积2040亩，促进村经济发展，受益群众2448人。</t>
  </si>
  <si>
    <t>2020年刘庄店镇前王庄行政村农田基础设施建设项目</t>
  </si>
  <si>
    <t>前王庄</t>
  </si>
  <si>
    <t>新修宽4m田间生产道路1.715公里,共计6840平方米,路面结构为18cm面板+18cm石灰土；新打深32米机井21眼，配套井堡设备21套；铺设地埋管6.42千米，铺设低压地埋线8.48千米；新建2米*5米桥2座，新建4米*5米桥1座，新建0.8*5.5米管涵桥5座；沟渠清淤3.72千米。</t>
  </si>
  <si>
    <t>为群众生产、生活提供便利，解决村民、贫困户出行难、农产品运输难问题，新增有效灌溉面积1785亩，促进村经济发展，受益群众1733人。</t>
  </si>
  <si>
    <t>2020年刘庄店镇刘代庄行政村农田基础设施建设项目</t>
  </si>
  <si>
    <t>刘代庄</t>
  </si>
  <si>
    <t>新修宽4m田间生产道路0.770公里,共计3080平方米,路面结构为18cm面板+18cm石灰土；新打深32米机井17眼，配套井堡设备17套；铺设地埋管4.86千米，铺设低压地埋线5.81千米；新建4米*5米桥1座，新建0.8*5.5米管涵桥5座；沟渠清淤2.81千米。</t>
  </si>
  <si>
    <t>为群众生产、生活提供便利，解决村民、贫困户出行难、农产品运输难问题，新增有效灌溉面积1445亩，促进村经济发展，受益群众1631人。</t>
  </si>
  <si>
    <t>2020年刘庄店镇黄冢庄行政村农田基础设施建设项目</t>
  </si>
  <si>
    <t>黄冢</t>
  </si>
  <si>
    <t>新修宽4m田间生产道路2.02公里,共计8080平方米,路面结构为18cm面板+18cm石灰土；新打深32米机井21眼，配套井堡设备21套；铺设地埋管5.76千米，铺设低压地埋线9.25千米；新建2米*5米桥4座，新建4米*5米桥1座，新建5米*5米桥2座,，新建0.8*5.5米管涵桥5座；沟渠清淤5.03千米。</t>
  </si>
  <si>
    <t>为群众生产、生活提供便利，解决村民、贫困户出行难、农产品运输难问题，新增有效灌溉面积1785亩，促进村经济发展，受益群众1765人。</t>
  </si>
  <si>
    <t>2020年刘庄店镇大王庄行政村农田基础设施建设项目</t>
  </si>
  <si>
    <t>大王庄</t>
  </si>
  <si>
    <t>新修宽4m田间生产道路0.955公里,共计3820平方米,路面结构为18cm面板+18cm石灰土；新打深32米机井14眼，配套井堡设备14套；铺设地埋管3.96千米，铺设低压地埋线5.57千米；新建3米*5米桥1座，新建5米*5米桥1座，新建0.8*5.5米管涵桥8座；沟渠清淤2.98千米。</t>
  </si>
  <si>
    <t>为群众生产、生活提供便利，解决村民、贫困户出行难、农产品运输难问题，新增有效灌溉面积1190亩，促进村经济发展，受益群众1542人。</t>
  </si>
  <si>
    <t>2020年刘庄店镇李老家行政村农田基础设施建设项目</t>
  </si>
  <si>
    <t>李老家</t>
  </si>
  <si>
    <t>新修宽4m田间生产道路0.77公里,共计3080平方米,路面结构为18cm面板+18cm石灰土；新打深32米机井10眼，配套井堡设备10套；铺设地埋管2.82千米，铺设低压地埋线4.56千米；新建3米*5米桥1座,，新建0.8*5.5米管涵桥8座；沟渠清淤2.485千米。</t>
  </si>
  <si>
    <t>为群众生产、生活提供便利，解决村民、贫困户出行难、农产品运输难问题，新增有效灌溉面积850亩，促进村经济发展，受益群众962人。</t>
  </si>
  <si>
    <t>2020年刘庄店镇崔大桥行政村农田基础设施建设项目</t>
  </si>
  <si>
    <t>崔大桥</t>
  </si>
  <si>
    <t>新修宽4m田间生产道路1.465公里,共计5840平方米,路面结构为18cm面板+18cm石灰土；新打深32米机井14眼，配套井堡设备14套；铺设地埋管3.66千米，铺设低压地埋线4.67千米；新建2米*5米桥1座；沟渠清淤0.60千米。</t>
  </si>
  <si>
    <t>为群众生产、生活提供便利，解决村民、贫困户出行难、农产品运输难问题，新增有效灌溉面积1190亩，促进村经济发展，受益群众1742人。</t>
  </si>
  <si>
    <t>工程监理</t>
  </si>
  <si>
    <t>2020年刘庄店镇、范营乡、老城镇等38个行政村农田基础设施建设项目监理标</t>
  </si>
  <si>
    <t>38个行政村</t>
  </si>
  <si>
    <t>监理标段</t>
  </si>
  <si>
    <t>工程设计</t>
  </si>
  <si>
    <t>2020年刘庄店镇、范营乡、老城镇等38个行政村农田基础设施建设项目前期工作及设计费</t>
  </si>
  <si>
    <t>设计标段</t>
  </si>
  <si>
    <t>合  计</t>
  </si>
  <si>
    <t>沈丘县2020年刘庄店镇、范营乡、老城镇等38个行政村农田基础设施建设项目实施明细表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</si>
</sst>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 applyBorder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Border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96" applyFont="1" applyFill="1" applyBorder="1" applyAlignment="1">
      <alignment horizontal="center" vertical="center" wrapText="1"/>
    </xf>
    <xf numFmtId="0" fontId="2" fillId="0" borderId="3" xfId="96" applyNumberFormat="1" applyFont="1" applyFill="1" applyBorder="1" applyAlignment="1">
      <alignment horizontal="center" vertical="center" wrapText="1"/>
    </xf>
    <xf numFmtId="176" fontId="5" fillId="0" borderId="3" xfId="60" applyNumberFormat="1" applyFont="1" applyFill="1" applyBorder="1" applyAlignment="1">
      <alignment horizontal="center" vertical="center"/>
    </xf>
    <xf numFmtId="0" fontId="5" fillId="0" borderId="3" xfId="96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百分比 2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百分比 2 2" xfId="27"/>
    <cellStyle name="标题 1" xfId="28" builtinId="16"/>
    <cellStyle name="标题 2" xfId="29" builtinId="17"/>
    <cellStyle name="常规 5 2 2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4" xfId="62"/>
    <cellStyle name="常规 11" xfId="63"/>
    <cellStyle name="常规 13" xfId="64"/>
    <cellStyle name="常规 11 2" xfId="65"/>
    <cellStyle name="常规 2 10 2" xfId="66"/>
    <cellStyle name="常规 14" xfId="67"/>
    <cellStyle name="常规 11 3" xfId="68"/>
    <cellStyle name="常规 12 2" xfId="69"/>
    <cellStyle name="常规 12 3" xfId="70"/>
    <cellStyle name="常规 15" xfId="71"/>
    <cellStyle name="常规 15 2" xfId="72"/>
    <cellStyle name="常规 2" xfId="73"/>
    <cellStyle name="常规 2 10" xfId="74"/>
    <cellStyle name="常规 2 2" xfId="75"/>
    <cellStyle name="常规 2 2 2" xfId="76"/>
    <cellStyle name="常规 2 2 2 2" xfId="77"/>
    <cellStyle name="常规 2 2 3" xfId="78"/>
    <cellStyle name="常规 2 2 3 2" xfId="79"/>
    <cellStyle name="常规 2 2 5" xfId="80"/>
    <cellStyle name="常规 2 3" xfId="81"/>
    <cellStyle name="常规 2 3 2" xfId="82"/>
    <cellStyle name="常规 2 4" xfId="83"/>
    <cellStyle name="常规 2 4 2" xfId="84"/>
    <cellStyle name="常规 2 5" xfId="85"/>
    <cellStyle name="常规 2 5 2" xfId="86"/>
    <cellStyle name="常规 2 6" xfId="87"/>
    <cellStyle name="常规 2 6 2" xfId="88"/>
    <cellStyle name="常规 2 7" xfId="89"/>
    <cellStyle name="常规 2 8" xfId="90"/>
    <cellStyle name="常规 2 9" xfId="91"/>
    <cellStyle name="常规 3" xfId="92"/>
    <cellStyle name="常规 3 2" xfId="93"/>
    <cellStyle name="常规 3 2 2" xfId="94"/>
    <cellStyle name="常规 3 2 2 2" xfId="95"/>
    <cellStyle name="常规 3 2 3" xfId="96"/>
    <cellStyle name="常规 3 2 4" xfId="97"/>
    <cellStyle name="常规 3 2 5" xfId="98"/>
    <cellStyle name="常规 3 3" xfId="99"/>
    <cellStyle name="常规 3 4" xfId="100"/>
    <cellStyle name="常规 3 5" xfId="101"/>
    <cellStyle name="常规 4" xfId="102"/>
    <cellStyle name="常规 4 2" xfId="103"/>
    <cellStyle name="常规 4 4" xfId="104"/>
    <cellStyle name="常规 4 2 2" xfId="105"/>
    <cellStyle name="常规 4 3" xfId="106"/>
    <cellStyle name="常规 5" xfId="107"/>
    <cellStyle name="常规 5 3" xfId="108"/>
    <cellStyle name="常规 5 3 2" xfId="109"/>
    <cellStyle name="常规 5 4" xfId="110"/>
    <cellStyle name="常规 5 5" xfId="111"/>
    <cellStyle name="常规 5 6" xfId="112"/>
    <cellStyle name="常规 6 2" xfId="113"/>
    <cellStyle name="常规 6 2 2" xfId="114"/>
    <cellStyle name="常规 6 3" xfId="115"/>
    <cellStyle name="常规 6 4" xfId="116"/>
    <cellStyle name="常规 7" xfId="117"/>
    <cellStyle name="常规 7 2" xfId="118"/>
    <cellStyle name="常规 8" xfId="119"/>
    <cellStyle name="常规 9" xfId="120"/>
    <cellStyle name="常规 9 2" xfId="121"/>
    <cellStyle name="超链接 2" xfId="122"/>
    <cellStyle name="超链接 2 2" xfId="123"/>
    <cellStyle name="千位分隔 2" xfId="124"/>
    <cellStyle name="千位分隔 2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3.75" style="1" customWidth="1"/>
    <col min="2" max="2" width="5.5" style="1" customWidth="1"/>
    <col min="3" max="3" width="11.625" style="1" customWidth="1"/>
    <col min="4" max="5" width="5" style="1" customWidth="1"/>
    <col min="6" max="6" width="42.625" style="1" customWidth="1"/>
    <col min="7" max="7" width="9.75" style="3" customWidth="1"/>
    <col min="8" max="8" width="15.625" style="3" hidden="1" customWidth="1"/>
    <col min="9" max="9" width="5.5" style="1" customWidth="1"/>
    <col min="10" max="10" width="7" style="1" customWidth="1"/>
    <col min="11" max="11" width="28.875" style="1" customWidth="1"/>
    <col min="12" max="12" width="9.625" style="1" customWidth="1"/>
    <col min="13" max="13" width="6.375" style="1" customWidth="1"/>
    <col min="14" max="16384" width="9" style="1"/>
  </cols>
  <sheetData>
    <row r="1" ht="45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4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</row>
    <row r="3" s="2" customFormat="1" ht="95" customHeight="1" spans="1:13">
      <c r="A3" s="7">
        <v>1</v>
      </c>
      <c r="B3" s="8" t="s">
        <v>14</v>
      </c>
      <c r="C3" s="9" t="s">
        <v>15</v>
      </c>
      <c r="D3" s="8" t="s">
        <v>16</v>
      </c>
      <c r="E3" s="10" t="s">
        <v>17</v>
      </c>
      <c r="F3" s="9" t="s">
        <v>18</v>
      </c>
      <c r="G3" s="11">
        <v>328.55</v>
      </c>
      <c r="H3" s="11">
        <v>217.29</v>
      </c>
      <c r="I3" s="8" t="s">
        <v>19</v>
      </c>
      <c r="J3" s="8">
        <v>383</v>
      </c>
      <c r="K3" s="9" t="s">
        <v>20</v>
      </c>
      <c r="L3" s="8" t="s">
        <v>21</v>
      </c>
      <c r="M3" s="8"/>
    </row>
    <row r="4" s="2" customFormat="1" ht="92" customHeight="1" spans="1:13">
      <c r="A4" s="8">
        <v>2</v>
      </c>
      <c r="B4" s="8" t="s">
        <v>14</v>
      </c>
      <c r="C4" s="9" t="s">
        <v>22</v>
      </c>
      <c r="D4" s="8" t="s">
        <v>16</v>
      </c>
      <c r="E4" s="10" t="s">
        <v>23</v>
      </c>
      <c r="F4" s="9" t="s">
        <v>24</v>
      </c>
      <c r="G4" s="11">
        <v>280.52</v>
      </c>
      <c r="H4" s="11">
        <v>209.99</v>
      </c>
      <c r="I4" s="8" t="s">
        <v>19</v>
      </c>
      <c r="J4" s="20">
        <v>363</v>
      </c>
      <c r="K4" s="9" t="s">
        <v>25</v>
      </c>
      <c r="L4" s="8" t="s">
        <v>21</v>
      </c>
      <c r="M4" s="8"/>
    </row>
    <row r="5" s="2" customFormat="1" ht="87" customHeight="1" spans="1:13">
      <c r="A5" s="7">
        <v>3</v>
      </c>
      <c r="B5" s="8" t="s">
        <v>14</v>
      </c>
      <c r="C5" s="9" t="s">
        <v>26</v>
      </c>
      <c r="D5" s="8" t="s">
        <v>16</v>
      </c>
      <c r="E5" s="10" t="s">
        <v>27</v>
      </c>
      <c r="F5" s="9" t="s">
        <v>28</v>
      </c>
      <c r="G5" s="11">
        <v>640.25</v>
      </c>
      <c r="H5" s="11">
        <v>165.54</v>
      </c>
      <c r="I5" s="8" t="s">
        <v>19</v>
      </c>
      <c r="J5" s="20">
        <v>46</v>
      </c>
      <c r="K5" s="9" t="s">
        <v>29</v>
      </c>
      <c r="L5" s="8" t="s">
        <v>21</v>
      </c>
      <c r="M5" s="8"/>
    </row>
    <row r="6" s="2" customFormat="1" ht="91" customHeight="1" spans="1:13">
      <c r="A6" s="7">
        <v>4</v>
      </c>
      <c r="B6" s="8" t="s">
        <v>14</v>
      </c>
      <c r="C6" s="9" t="s">
        <v>30</v>
      </c>
      <c r="D6" s="8" t="s">
        <v>16</v>
      </c>
      <c r="E6" s="10" t="s">
        <v>31</v>
      </c>
      <c r="F6" s="9" t="s">
        <v>32</v>
      </c>
      <c r="G6" s="11">
        <v>374.16</v>
      </c>
      <c r="H6" s="11">
        <v>180.75</v>
      </c>
      <c r="I6" s="8" t="s">
        <v>19</v>
      </c>
      <c r="J6" s="20">
        <v>434</v>
      </c>
      <c r="K6" s="9" t="s">
        <v>33</v>
      </c>
      <c r="L6" s="8" t="s">
        <v>21</v>
      </c>
      <c r="M6" s="8"/>
    </row>
    <row r="7" s="2" customFormat="1" ht="90" customHeight="1" spans="1:13">
      <c r="A7" s="8">
        <v>5</v>
      </c>
      <c r="B7" s="8" t="s">
        <v>14</v>
      </c>
      <c r="C7" s="9" t="s">
        <v>34</v>
      </c>
      <c r="D7" s="8" t="s">
        <v>16</v>
      </c>
      <c r="E7" s="10" t="s">
        <v>35</v>
      </c>
      <c r="F7" s="9" t="s">
        <v>36</v>
      </c>
      <c r="G7" s="11">
        <v>322.13</v>
      </c>
      <c r="H7" s="11">
        <v>209.03</v>
      </c>
      <c r="I7" s="8" t="s">
        <v>19</v>
      </c>
      <c r="J7" s="20">
        <v>30</v>
      </c>
      <c r="K7" s="9" t="s">
        <v>37</v>
      </c>
      <c r="L7" s="8" t="s">
        <v>21</v>
      </c>
      <c r="M7" s="8"/>
    </row>
    <row r="8" s="2" customFormat="1" ht="90" customHeight="1" spans="1:13">
      <c r="A8" s="7">
        <v>6</v>
      </c>
      <c r="B8" s="8" t="s">
        <v>14</v>
      </c>
      <c r="C8" s="9" t="s">
        <v>38</v>
      </c>
      <c r="D8" s="8" t="s">
        <v>16</v>
      </c>
      <c r="E8" s="10" t="s">
        <v>39</v>
      </c>
      <c r="F8" s="9" t="s">
        <v>40</v>
      </c>
      <c r="G8" s="11">
        <v>181.59</v>
      </c>
      <c r="H8" s="11">
        <v>186.79</v>
      </c>
      <c r="I8" s="8" t="s">
        <v>19</v>
      </c>
      <c r="J8" s="20">
        <v>151</v>
      </c>
      <c r="K8" s="9" t="s">
        <v>41</v>
      </c>
      <c r="L8" s="8" t="s">
        <v>21</v>
      </c>
      <c r="M8" s="8"/>
    </row>
    <row r="9" s="2" customFormat="1" ht="81" customHeight="1" spans="1:13">
      <c r="A9" s="7">
        <v>7</v>
      </c>
      <c r="B9" s="8" t="s">
        <v>14</v>
      </c>
      <c r="C9" s="9" t="s">
        <v>42</v>
      </c>
      <c r="D9" s="8" t="s">
        <v>16</v>
      </c>
      <c r="E9" s="10" t="s">
        <v>43</v>
      </c>
      <c r="F9" s="9" t="s">
        <v>44</v>
      </c>
      <c r="G9" s="11">
        <v>32.44</v>
      </c>
      <c r="H9" s="11">
        <v>339.41</v>
      </c>
      <c r="I9" s="8" t="s">
        <v>19</v>
      </c>
      <c r="J9" s="20">
        <v>22</v>
      </c>
      <c r="K9" s="9" t="s">
        <v>45</v>
      </c>
      <c r="L9" s="8" t="s">
        <v>21</v>
      </c>
      <c r="M9" s="8"/>
    </row>
    <row r="10" s="2" customFormat="1" ht="77.25" customHeight="1" spans="1:13">
      <c r="A10" s="8">
        <v>8</v>
      </c>
      <c r="B10" s="8" t="s">
        <v>14</v>
      </c>
      <c r="C10" s="9" t="s">
        <v>46</v>
      </c>
      <c r="D10" s="8" t="s">
        <v>16</v>
      </c>
      <c r="E10" s="10" t="s">
        <v>47</v>
      </c>
      <c r="F10" s="9" t="s">
        <v>48</v>
      </c>
      <c r="G10" s="11">
        <v>53.13</v>
      </c>
      <c r="H10" s="11">
        <v>144.94</v>
      </c>
      <c r="I10" s="8" t="s">
        <v>19</v>
      </c>
      <c r="J10" s="20">
        <v>25</v>
      </c>
      <c r="K10" s="9" t="s">
        <v>49</v>
      </c>
      <c r="L10" s="8" t="s">
        <v>21</v>
      </c>
      <c r="M10" s="8"/>
    </row>
    <row r="11" s="2" customFormat="1" ht="92.25" customHeight="1" spans="1:13">
      <c r="A11" s="7">
        <v>9</v>
      </c>
      <c r="B11" s="8" t="s">
        <v>14</v>
      </c>
      <c r="C11" s="9" t="s">
        <v>50</v>
      </c>
      <c r="D11" s="8" t="s">
        <v>16</v>
      </c>
      <c r="E11" s="10" t="s">
        <v>51</v>
      </c>
      <c r="F11" s="9" t="s">
        <v>52</v>
      </c>
      <c r="G11" s="11">
        <v>178.97</v>
      </c>
      <c r="H11" s="11">
        <v>220.26</v>
      </c>
      <c r="I11" s="8" t="s">
        <v>19</v>
      </c>
      <c r="J11" s="20">
        <v>11</v>
      </c>
      <c r="K11" s="9" t="s">
        <v>53</v>
      </c>
      <c r="L11" s="8" t="s">
        <v>21</v>
      </c>
      <c r="M11" s="8"/>
    </row>
    <row r="12" s="2" customFormat="1" ht="80" customHeight="1" spans="1:13">
      <c r="A12" s="7">
        <v>10</v>
      </c>
      <c r="B12" s="8" t="s">
        <v>14</v>
      </c>
      <c r="C12" s="9" t="s">
        <v>54</v>
      </c>
      <c r="D12" s="8" t="s">
        <v>16</v>
      </c>
      <c r="E12" s="10" t="s">
        <v>55</v>
      </c>
      <c r="F12" s="9" t="s">
        <v>56</v>
      </c>
      <c r="G12" s="11">
        <v>115.12</v>
      </c>
      <c r="H12" s="11">
        <v>361.29</v>
      </c>
      <c r="I12" s="8" t="s">
        <v>19</v>
      </c>
      <c r="J12" s="20">
        <v>10</v>
      </c>
      <c r="K12" s="9" t="s">
        <v>57</v>
      </c>
      <c r="L12" s="8" t="s">
        <v>21</v>
      </c>
      <c r="M12" s="8"/>
    </row>
    <row r="13" s="2" customFormat="1" ht="90.75" customHeight="1" spans="1:13">
      <c r="A13" s="8">
        <v>11</v>
      </c>
      <c r="B13" s="8" t="s">
        <v>14</v>
      </c>
      <c r="C13" s="9" t="s">
        <v>58</v>
      </c>
      <c r="D13" s="8" t="s">
        <v>16</v>
      </c>
      <c r="E13" s="10" t="s">
        <v>59</v>
      </c>
      <c r="F13" s="9" t="s">
        <v>60</v>
      </c>
      <c r="G13" s="11">
        <v>397.93</v>
      </c>
      <c r="H13" s="11">
        <v>212.02</v>
      </c>
      <c r="I13" s="8" t="s">
        <v>19</v>
      </c>
      <c r="J13" s="20">
        <v>11</v>
      </c>
      <c r="K13" s="9" t="s">
        <v>61</v>
      </c>
      <c r="L13" s="8" t="s">
        <v>21</v>
      </c>
      <c r="M13" s="8"/>
    </row>
    <row r="14" s="2" customFormat="1" ht="96" customHeight="1" spans="1:13">
      <c r="A14" s="7">
        <v>12</v>
      </c>
      <c r="B14" s="8" t="s">
        <v>14</v>
      </c>
      <c r="C14" s="9" t="s">
        <v>62</v>
      </c>
      <c r="D14" s="8" t="s">
        <v>16</v>
      </c>
      <c r="E14" s="10" t="s">
        <v>63</v>
      </c>
      <c r="F14" s="9" t="s">
        <v>64</v>
      </c>
      <c r="G14" s="11">
        <v>390.52</v>
      </c>
      <c r="H14" s="11">
        <v>64.88</v>
      </c>
      <c r="I14" s="8" t="s">
        <v>19</v>
      </c>
      <c r="J14" s="20">
        <v>342</v>
      </c>
      <c r="K14" s="9" t="s">
        <v>65</v>
      </c>
      <c r="L14" s="8" t="s">
        <v>21</v>
      </c>
      <c r="M14" s="8"/>
    </row>
    <row r="15" s="2" customFormat="1" ht="98" customHeight="1" spans="1:13">
      <c r="A15" s="7">
        <v>13</v>
      </c>
      <c r="B15" s="8" t="s">
        <v>14</v>
      </c>
      <c r="C15" s="9" t="s">
        <v>66</v>
      </c>
      <c r="D15" s="8" t="s">
        <v>16</v>
      </c>
      <c r="E15" s="10" t="s">
        <v>67</v>
      </c>
      <c r="F15" s="9" t="s">
        <v>68</v>
      </c>
      <c r="G15" s="11">
        <v>144.17</v>
      </c>
      <c r="H15" s="11">
        <v>91.48</v>
      </c>
      <c r="I15" s="8" t="s">
        <v>19</v>
      </c>
      <c r="J15" s="20">
        <v>41</v>
      </c>
      <c r="K15" s="9" t="s">
        <v>69</v>
      </c>
      <c r="L15" s="8" t="s">
        <v>21</v>
      </c>
      <c r="M15" s="8"/>
    </row>
    <row r="16" s="2" customFormat="1" ht="96" customHeight="1" spans="1:13">
      <c r="A16" s="8">
        <v>14</v>
      </c>
      <c r="B16" s="8" t="s">
        <v>14</v>
      </c>
      <c r="C16" s="9" t="s">
        <v>70</v>
      </c>
      <c r="D16" s="8" t="s">
        <v>16</v>
      </c>
      <c r="E16" s="10" t="s">
        <v>71</v>
      </c>
      <c r="F16" s="9" t="s">
        <v>72</v>
      </c>
      <c r="G16" s="11">
        <v>316.93</v>
      </c>
      <c r="H16" s="11">
        <v>401.53</v>
      </c>
      <c r="I16" s="8" t="s">
        <v>19</v>
      </c>
      <c r="J16" s="20">
        <v>578</v>
      </c>
      <c r="K16" s="9" t="s">
        <v>73</v>
      </c>
      <c r="L16" s="8" t="s">
        <v>21</v>
      </c>
      <c r="M16" s="8"/>
    </row>
    <row r="17" s="2" customFormat="1" ht="91.5" customHeight="1" spans="1:13">
      <c r="A17" s="7">
        <v>15</v>
      </c>
      <c r="B17" s="8" t="s">
        <v>14</v>
      </c>
      <c r="C17" s="9" t="s">
        <v>74</v>
      </c>
      <c r="D17" s="8" t="s">
        <v>16</v>
      </c>
      <c r="E17" s="10" t="s">
        <v>75</v>
      </c>
      <c r="F17" s="9" t="s">
        <v>76</v>
      </c>
      <c r="G17" s="11">
        <v>498.94</v>
      </c>
      <c r="H17" s="11">
        <v>190.19</v>
      </c>
      <c r="I17" s="8" t="s">
        <v>19</v>
      </c>
      <c r="J17" s="20">
        <v>156</v>
      </c>
      <c r="K17" s="9" t="s">
        <v>77</v>
      </c>
      <c r="L17" s="8" t="s">
        <v>21</v>
      </c>
      <c r="M17" s="8"/>
    </row>
    <row r="18" s="2" customFormat="1" ht="108" customHeight="1" spans="1:13">
      <c r="A18" s="7">
        <v>16</v>
      </c>
      <c r="B18" s="8" t="s">
        <v>14</v>
      </c>
      <c r="C18" s="9" t="s">
        <v>78</v>
      </c>
      <c r="D18" s="8" t="s">
        <v>16</v>
      </c>
      <c r="E18" s="10" t="s">
        <v>79</v>
      </c>
      <c r="F18" s="9" t="s">
        <v>80</v>
      </c>
      <c r="G18" s="11">
        <v>218.57</v>
      </c>
      <c r="H18" s="11">
        <v>445.05</v>
      </c>
      <c r="I18" s="8" t="s">
        <v>19</v>
      </c>
      <c r="J18" s="20">
        <v>68</v>
      </c>
      <c r="K18" s="9" t="s">
        <v>81</v>
      </c>
      <c r="L18" s="8" t="s">
        <v>21</v>
      </c>
      <c r="M18" s="8"/>
    </row>
    <row r="19" s="2" customFormat="1" ht="99" customHeight="1" spans="1:13">
      <c r="A19" s="8">
        <v>17</v>
      </c>
      <c r="B19" s="8" t="s">
        <v>14</v>
      </c>
      <c r="C19" s="9" t="s">
        <v>82</v>
      </c>
      <c r="D19" s="8" t="s">
        <v>16</v>
      </c>
      <c r="E19" s="10" t="s">
        <v>83</v>
      </c>
      <c r="F19" s="9" t="s">
        <v>84</v>
      </c>
      <c r="G19" s="11">
        <v>590.39</v>
      </c>
      <c r="H19" s="11">
        <v>410.96</v>
      </c>
      <c r="I19" s="8" t="s">
        <v>19</v>
      </c>
      <c r="J19" s="20">
        <v>143</v>
      </c>
      <c r="K19" s="9" t="s">
        <v>85</v>
      </c>
      <c r="L19" s="8" t="s">
        <v>21</v>
      </c>
      <c r="M19" s="8"/>
    </row>
    <row r="20" s="2" customFormat="1" ht="89" customHeight="1" spans="1:13">
      <c r="A20" s="7">
        <v>18</v>
      </c>
      <c r="B20" s="8" t="s">
        <v>14</v>
      </c>
      <c r="C20" s="9" t="s">
        <v>86</v>
      </c>
      <c r="D20" s="8" t="s">
        <v>16</v>
      </c>
      <c r="E20" s="10" t="s">
        <v>87</v>
      </c>
      <c r="F20" s="9" t="s">
        <v>88</v>
      </c>
      <c r="G20" s="11">
        <v>304.97</v>
      </c>
      <c r="H20" s="11">
        <v>45.76</v>
      </c>
      <c r="I20" s="8" t="s">
        <v>19</v>
      </c>
      <c r="J20" s="20">
        <v>289</v>
      </c>
      <c r="K20" s="9" t="s">
        <v>89</v>
      </c>
      <c r="L20" s="8" t="s">
        <v>21</v>
      </c>
      <c r="M20" s="8"/>
    </row>
    <row r="21" s="2" customFormat="1" ht="95" customHeight="1" spans="1:13">
      <c r="A21" s="7">
        <v>19</v>
      </c>
      <c r="B21" s="8" t="s">
        <v>14</v>
      </c>
      <c r="C21" s="9" t="s">
        <v>90</v>
      </c>
      <c r="D21" s="8" t="s">
        <v>16</v>
      </c>
      <c r="E21" s="10" t="s">
        <v>91</v>
      </c>
      <c r="F21" s="9" t="s">
        <v>92</v>
      </c>
      <c r="G21" s="11">
        <v>401.54</v>
      </c>
      <c r="H21" s="11">
        <v>223.11</v>
      </c>
      <c r="I21" s="8" t="s">
        <v>19</v>
      </c>
      <c r="J21" s="20">
        <v>51</v>
      </c>
      <c r="K21" s="9" t="s">
        <v>93</v>
      </c>
      <c r="L21" s="8" t="s">
        <v>21</v>
      </c>
      <c r="M21" s="8"/>
    </row>
    <row r="22" s="2" customFormat="1" ht="100" customHeight="1" spans="1:13">
      <c r="A22" s="8">
        <v>20</v>
      </c>
      <c r="B22" s="8" t="s">
        <v>14</v>
      </c>
      <c r="C22" s="9" t="s">
        <v>94</v>
      </c>
      <c r="D22" s="8" t="s">
        <v>16</v>
      </c>
      <c r="E22" s="10" t="s">
        <v>95</v>
      </c>
      <c r="F22" s="9" t="s">
        <v>96</v>
      </c>
      <c r="G22" s="11">
        <v>421.97</v>
      </c>
      <c r="H22" s="11">
        <v>391.27</v>
      </c>
      <c r="I22" s="8" t="s">
        <v>19</v>
      </c>
      <c r="J22" s="20">
        <v>898</v>
      </c>
      <c r="K22" s="9" t="s">
        <v>97</v>
      </c>
      <c r="L22" s="8" t="s">
        <v>21</v>
      </c>
      <c r="M22" s="8"/>
    </row>
    <row r="23" s="2" customFormat="1" ht="94.5" customHeight="1" spans="1:13">
      <c r="A23" s="7">
        <v>21</v>
      </c>
      <c r="B23" s="8" t="s">
        <v>14</v>
      </c>
      <c r="C23" s="9" t="s">
        <v>98</v>
      </c>
      <c r="D23" s="8" t="s">
        <v>16</v>
      </c>
      <c r="E23" s="10" t="s">
        <v>99</v>
      </c>
      <c r="F23" s="9" t="s">
        <v>100</v>
      </c>
      <c r="G23" s="11">
        <v>445.94</v>
      </c>
      <c r="H23" s="11">
        <v>127.86</v>
      </c>
      <c r="I23" s="8" t="s">
        <v>19</v>
      </c>
      <c r="J23" s="20">
        <v>123</v>
      </c>
      <c r="K23" s="9" t="s">
        <v>101</v>
      </c>
      <c r="L23" s="8" t="s">
        <v>21</v>
      </c>
      <c r="M23" s="8"/>
    </row>
    <row r="24" s="2" customFormat="1" ht="79" customHeight="1" spans="1:13">
      <c r="A24" s="7">
        <v>22</v>
      </c>
      <c r="B24" s="8" t="s">
        <v>14</v>
      </c>
      <c r="C24" s="9" t="s">
        <v>102</v>
      </c>
      <c r="D24" s="8" t="s">
        <v>16</v>
      </c>
      <c r="E24" s="10" t="s">
        <v>103</v>
      </c>
      <c r="F24" s="9" t="s">
        <v>104</v>
      </c>
      <c r="G24" s="11">
        <v>236.04</v>
      </c>
      <c r="H24" s="11">
        <v>135.22</v>
      </c>
      <c r="I24" s="8" t="s">
        <v>19</v>
      </c>
      <c r="J24" s="20">
        <v>27</v>
      </c>
      <c r="K24" s="9" t="s">
        <v>105</v>
      </c>
      <c r="L24" s="8" t="s">
        <v>21</v>
      </c>
      <c r="M24" s="8"/>
    </row>
    <row r="25" s="2" customFormat="1" ht="95" customHeight="1" spans="1:13">
      <c r="A25" s="8">
        <v>23</v>
      </c>
      <c r="B25" s="8" t="s">
        <v>14</v>
      </c>
      <c r="C25" s="9" t="s">
        <v>106</v>
      </c>
      <c r="D25" s="8" t="s">
        <v>16</v>
      </c>
      <c r="E25" s="10" t="s">
        <v>107</v>
      </c>
      <c r="F25" s="9" t="s">
        <v>108</v>
      </c>
      <c r="G25" s="11">
        <v>195.63</v>
      </c>
      <c r="H25" s="11">
        <v>24.92</v>
      </c>
      <c r="I25" s="8" t="s">
        <v>19</v>
      </c>
      <c r="J25" s="20">
        <v>77</v>
      </c>
      <c r="K25" s="9" t="s">
        <v>109</v>
      </c>
      <c r="L25" s="8" t="s">
        <v>21</v>
      </c>
      <c r="M25" s="8"/>
    </row>
    <row r="26" s="2" customFormat="1" ht="78" customHeight="1" spans="1:13">
      <c r="A26" s="7">
        <v>24</v>
      </c>
      <c r="B26" s="8" t="s">
        <v>14</v>
      </c>
      <c r="C26" s="9" t="s">
        <v>110</v>
      </c>
      <c r="D26" s="8" t="s">
        <v>16</v>
      </c>
      <c r="E26" s="10" t="s">
        <v>111</v>
      </c>
      <c r="F26" s="9" t="s">
        <v>112</v>
      </c>
      <c r="G26" s="11">
        <v>283.49</v>
      </c>
      <c r="H26" s="11">
        <v>51.56</v>
      </c>
      <c r="I26" s="8" t="s">
        <v>19</v>
      </c>
      <c r="J26" s="20">
        <v>129</v>
      </c>
      <c r="K26" s="9" t="s">
        <v>113</v>
      </c>
      <c r="L26" s="8" t="s">
        <v>21</v>
      </c>
      <c r="M26" s="8"/>
    </row>
    <row r="27" s="2" customFormat="1" ht="100" customHeight="1" spans="1:13">
      <c r="A27" s="7">
        <v>25</v>
      </c>
      <c r="B27" s="8" t="s">
        <v>14</v>
      </c>
      <c r="C27" s="9" t="s">
        <v>114</v>
      </c>
      <c r="D27" s="8" t="s">
        <v>16</v>
      </c>
      <c r="E27" s="10" t="s">
        <v>115</v>
      </c>
      <c r="F27" s="9" t="s">
        <v>116</v>
      </c>
      <c r="G27" s="11">
        <v>380.36</v>
      </c>
      <c r="H27" s="11">
        <v>101.31</v>
      </c>
      <c r="I27" s="8" t="s">
        <v>19</v>
      </c>
      <c r="J27" s="20">
        <v>390</v>
      </c>
      <c r="K27" s="9" t="s">
        <v>117</v>
      </c>
      <c r="L27" s="8" t="s">
        <v>21</v>
      </c>
      <c r="M27" s="8"/>
    </row>
    <row r="28" s="2" customFormat="1" ht="102" customHeight="1" spans="1:13">
      <c r="A28" s="8">
        <v>26</v>
      </c>
      <c r="B28" s="8" t="s">
        <v>14</v>
      </c>
      <c r="C28" s="9" t="s">
        <v>118</v>
      </c>
      <c r="D28" s="8" t="s">
        <v>16</v>
      </c>
      <c r="E28" s="10" t="s">
        <v>119</v>
      </c>
      <c r="F28" s="9" t="s">
        <v>120</v>
      </c>
      <c r="G28" s="11">
        <v>302.74</v>
      </c>
      <c r="H28" s="11">
        <v>438.98</v>
      </c>
      <c r="I28" s="8" t="s">
        <v>19</v>
      </c>
      <c r="J28" s="20">
        <v>69</v>
      </c>
      <c r="K28" s="9" t="s">
        <v>121</v>
      </c>
      <c r="L28" s="8" t="s">
        <v>21</v>
      </c>
      <c r="M28" s="8"/>
    </row>
    <row r="29" s="2" customFormat="1" ht="106" customHeight="1" spans="1:13">
      <c r="A29" s="7">
        <v>27</v>
      </c>
      <c r="B29" s="8" t="s">
        <v>14</v>
      </c>
      <c r="C29" s="9" t="s">
        <v>122</v>
      </c>
      <c r="D29" s="8" t="s">
        <v>16</v>
      </c>
      <c r="E29" s="10" t="s">
        <v>123</v>
      </c>
      <c r="F29" s="9" t="s">
        <v>124</v>
      </c>
      <c r="G29" s="11">
        <v>368.26</v>
      </c>
      <c r="H29" s="11">
        <v>311.32</v>
      </c>
      <c r="I29" s="8" t="s">
        <v>19</v>
      </c>
      <c r="J29" s="20">
        <v>240</v>
      </c>
      <c r="K29" s="9" t="s">
        <v>125</v>
      </c>
      <c r="L29" s="8" t="s">
        <v>21</v>
      </c>
      <c r="M29" s="8"/>
    </row>
    <row r="30" s="2" customFormat="1" ht="93" customHeight="1" spans="1:13">
      <c r="A30" s="7">
        <v>28</v>
      </c>
      <c r="B30" s="8" t="s">
        <v>14</v>
      </c>
      <c r="C30" s="9" t="s">
        <v>126</v>
      </c>
      <c r="D30" s="8" t="s">
        <v>16</v>
      </c>
      <c r="E30" s="10" t="s">
        <v>127</v>
      </c>
      <c r="F30" s="9" t="s">
        <v>128</v>
      </c>
      <c r="G30" s="11">
        <v>308.56</v>
      </c>
      <c r="H30" s="11">
        <v>246.45</v>
      </c>
      <c r="I30" s="8" t="s">
        <v>19</v>
      </c>
      <c r="J30" s="20">
        <v>124</v>
      </c>
      <c r="K30" s="9" t="s">
        <v>129</v>
      </c>
      <c r="L30" s="8" t="s">
        <v>21</v>
      </c>
      <c r="M30" s="8"/>
    </row>
    <row r="31" s="2" customFormat="1" ht="96" customHeight="1" spans="1:13">
      <c r="A31" s="8">
        <v>29</v>
      </c>
      <c r="B31" s="8" t="s">
        <v>14</v>
      </c>
      <c r="C31" s="9" t="s">
        <v>130</v>
      </c>
      <c r="D31" s="8" t="s">
        <v>16</v>
      </c>
      <c r="E31" s="10" t="s">
        <v>131</v>
      </c>
      <c r="F31" s="9" t="s">
        <v>132</v>
      </c>
      <c r="G31" s="11">
        <v>531.76</v>
      </c>
      <c r="H31" s="11">
        <v>284.08</v>
      </c>
      <c r="I31" s="8" t="s">
        <v>19</v>
      </c>
      <c r="J31" s="20">
        <v>135</v>
      </c>
      <c r="K31" s="9" t="s">
        <v>133</v>
      </c>
      <c r="L31" s="8" t="s">
        <v>21</v>
      </c>
      <c r="M31" s="8"/>
    </row>
    <row r="32" s="2" customFormat="1" ht="109" customHeight="1" spans="1:13">
      <c r="A32" s="7">
        <v>30</v>
      </c>
      <c r="B32" s="8" t="s">
        <v>14</v>
      </c>
      <c r="C32" s="9" t="s">
        <v>134</v>
      </c>
      <c r="D32" s="8" t="s">
        <v>16</v>
      </c>
      <c r="E32" s="10" t="s">
        <v>135</v>
      </c>
      <c r="F32" s="9" t="s">
        <v>136</v>
      </c>
      <c r="G32" s="11">
        <v>415.53</v>
      </c>
      <c r="H32" s="11">
        <v>268.42</v>
      </c>
      <c r="I32" s="8" t="s">
        <v>19</v>
      </c>
      <c r="J32" s="20">
        <v>128</v>
      </c>
      <c r="K32" s="9" t="s">
        <v>137</v>
      </c>
      <c r="L32" s="8" t="s">
        <v>21</v>
      </c>
      <c r="M32" s="8"/>
    </row>
    <row r="33" s="2" customFormat="1" ht="93" customHeight="1" spans="1:13">
      <c r="A33" s="7">
        <v>31</v>
      </c>
      <c r="B33" s="8" t="s">
        <v>14</v>
      </c>
      <c r="C33" s="9" t="s">
        <v>138</v>
      </c>
      <c r="D33" s="8" t="s">
        <v>16</v>
      </c>
      <c r="E33" s="10" t="s">
        <v>139</v>
      </c>
      <c r="F33" s="9" t="s">
        <v>140</v>
      </c>
      <c r="G33" s="11">
        <v>149.93</v>
      </c>
      <c r="H33" s="11">
        <v>184.45</v>
      </c>
      <c r="I33" s="8" t="s">
        <v>19</v>
      </c>
      <c r="J33" s="20">
        <v>374</v>
      </c>
      <c r="K33" s="9" t="s">
        <v>141</v>
      </c>
      <c r="L33" s="8" t="s">
        <v>21</v>
      </c>
      <c r="M33" s="8"/>
    </row>
    <row r="34" s="2" customFormat="1" ht="95.25" customHeight="1" spans="1:13">
      <c r="A34" s="8">
        <v>32</v>
      </c>
      <c r="B34" s="8" t="s">
        <v>14</v>
      </c>
      <c r="C34" s="9" t="s">
        <v>142</v>
      </c>
      <c r="D34" s="8" t="s">
        <v>16</v>
      </c>
      <c r="E34" s="10" t="s">
        <v>143</v>
      </c>
      <c r="F34" s="9" t="s">
        <v>144</v>
      </c>
      <c r="G34" s="11">
        <v>216.4</v>
      </c>
      <c r="H34" s="11">
        <v>219.16</v>
      </c>
      <c r="I34" s="8" t="s">
        <v>19</v>
      </c>
      <c r="J34" s="20">
        <v>44</v>
      </c>
      <c r="K34" s="9" t="s">
        <v>145</v>
      </c>
      <c r="L34" s="8" t="s">
        <v>21</v>
      </c>
      <c r="M34" s="8"/>
    </row>
    <row r="35" s="2" customFormat="1" ht="88.5" customHeight="1" spans="1:13">
      <c r="A35" s="7">
        <v>33</v>
      </c>
      <c r="B35" s="8" t="s">
        <v>14</v>
      </c>
      <c r="C35" s="9" t="s">
        <v>146</v>
      </c>
      <c r="D35" s="8" t="s">
        <v>16</v>
      </c>
      <c r="E35" s="10" t="s">
        <v>147</v>
      </c>
      <c r="F35" s="9" t="s">
        <v>148</v>
      </c>
      <c r="G35" s="11">
        <v>267.25</v>
      </c>
      <c r="H35" s="11">
        <v>150.18</v>
      </c>
      <c r="I35" s="8" t="s">
        <v>19</v>
      </c>
      <c r="J35" s="20">
        <v>99</v>
      </c>
      <c r="K35" s="9" t="s">
        <v>149</v>
      </c>
      <c r="L35" s="8" t="s">
        <v>21</v>
      </c>
      <c r="M35" s="8"/>
    </row>
    <row r="36" s="2" customFormat="1" ht="92" customHeight="1" spans="1:13">
      <c r="A36" s="7">
        <v>34</v>
      </c>
      <c r="B36" s="8" t="s">
        <v>14</v>
      </c>
      <c r="C36" s="9" t="s">
        <v>150</v>
      </c>
      <c r="D36" s="8" t="s">
        <v>16</v>
      </c>
      <c r="E36" s="10" t="s">
        <v>151</v>
      </c>
      <c r="F36" s="9" t="s">
        <v>152</v>
      </c>
      <c r="G36" s="11">
        <v>163.6</v>
      </c>
      <c r="H36" s="11">
        <v>311.42</v>
      </c>
      <c r="I36" s="8" t="s">
        <v>19</v>
      </c>
      <c r="J36" s="20">
        <v>384</v>
      </c>
      <c r="K36" s="9" t="s">
        <v>153</v>
      </c>
      <c r="L36" s="8" t="s">
        <v>21</v>
      </c>
      <c r="M36" s="8"/>
    </row>
    <row r="37" s="2" customFormat="1" ht="97" customHeight="1" spans="1:13">
      <c r="A37" s="8">
        <v>35</v>
      </c>
      <c r="B37" s="8" t="s">
        <v>14</v>
      </c>
      <c r="C37" s="9" t="s">
        <v>154</v>
      </c>
      <c r="D37" s="8" t="s">
        <v>16</v>
      </c>
      <c r="E37" s="10" t="s">
        <v>155</v>
      </c>
      <c r="F37" s="9" t="s">
        <v>156</v>
      </c>
      <c r="G37" s="11">
        <v>278.68</v>
      </c>
      <c r="H37" s="11">
        <v>440.1</v>
      </c>
      <c r="I37" s="8" t="s">
        <v>19</v>
      </c>
      <c r="J37" s="20">
        <v>100</v>
      </c>
      <c r="K37" s="9" t="s">
        <v>157</v>
      </c>
      <c r="L37" s="8" t="s">
        <v>21</v>
      </c>
      <c r="M37" s="8"/>
    </row>
    <row r="38" s="2" customFormat="1" ht="103" customHeight="1" spans="1:13">
      <c r="A38" s="7">
        <v>36</v>
      </c>
      <c r="B38" s="8" t="s">
        <v>14</v>
      </c>
      <c r="C38" s="9" t="s">
        <v>158</v>
      </c>
      <c r="D38" s="8" t="s">
        <v>16</v>
      </c>
      <c r="E38" s="10" t="s">
        <v>159</v>
      </c>
      <c r="F38" s="9" t="s">
        <v>160</v>
      </c>
      <c r="G38" s="11">
        <v>177.79</v>
      </c>
      <c r="H38" s="11">
        <v>373.49</v>
      </c>
      <c r="I38" s="8" t="s">
        <v>19</v>
      </c>
      <c r="J38" s="20">
        <v>79</v>
      </c>
      <c r="K38" s="9" t="s">
        <v>161</v>
      </c>
      <c r="L38" s="8" t="s">
        <v>21</v>
      </c>
      <c r="M38" s="8"/>
    </row>
    <row r="39" s="2" customFormat="1" ht="96" customHeight="1" spans="1:13">
      <c r="A39" s="7">
        <v>37</v>
      </c>
      <c r="B39" s="8" t="s">
        <v>14</v>
      </c>
      <c r="C39" s="9" t="s">
        <v>162</v>
      </c>
      <c r="D39" s="8" t="s">
        <v>16</v>
      </c>
      <c r="E39" s="10" t="s">
        <v>163</v>
      </c>
      <c r="F39" s="9" t="s">
        <v>164</v>
      </c>
      <c r="G39" s="11">
        <v>101.62</v>
      </c>
      <c r="H39" s="11">
        <v>286.94</v>
      </c>
      <c r="I39" s="8" t="s">
        <v>19</v>
      </c>
      <c r="J39" s="20">
        <v>22</v>
      </c>
      <c r="K39" s="9" t="s">
        <v>165</v>
      </c>
      <c r="L39" s="8" t="s">
        <v>21</v>
      </c>
      <c r="M39" s="8"/>
    </row>
    <row r="40" s="2" customFormat="1" ht="84" customHeight="1" spans="1:13">
      <c r="A40" s="8">
        <v>38</v>
      </c>
      <c r="B40" s="8" t="s">
        <v>14</v>
      </c>
      <c r="C40" s="9" t="s">
        <v>166</v>
      </c>
      <c r="D40" s="8" t="s">
        <v>16</v>
      </c>
      <c r="E40" s="10" t="s">
        <v>167</v>
      </c>
      <c r="F40" s="9" t="s">
        <v>168</v>
      </c>
      <c r="G40" s="11">
        <v>183.3</v>
      </c>
      <c r="H40" s="11">
        <v>228.86</v>
      </c>
      <c r="I40" s="8" t="s">
        <v>19</v>
      </c>
      <c r="J40" s="20">
        <v>452</v>
      </c>
      <c r="K40" s="9" t="s">
        <v>169</v>
      </c>
      <c r="L40" s="8" t="s">
        <v>21</v>
      </c>
      <c r="M40" s="8"/>
    </row>
    <row r="41" ht="81" customHeight="1" spans="1:13">
      <c r="A41" s="8">
        <v>39</v>
      </c>
      <c r="B41" s="8" t="s">
        <v>170</v>
      </c>
      <c r="C41" s="12" t="s">
        <v>171</v>
      </c>
      <c r="D41" s="8" t="s">
        <v>16</v>
      </c>
      <c r="E41" s="8" t="s">
        <v>172</v>
      </c>
      <c r="F41" s="9" t="s">
        <v>173</v>
      </c>
      <c r="G41" s="13">
        <v>183.27</v>
      </c>
      <c r="H41" s="13">
        <v>187.7</v>
      </c>
      <c r="I41" s="8" t="s">
        <v>19</v>
      </c>
      <c r="J41" s="8"/>
      <c r="K41" s="8"/>
      <c r="L41" s="8" t="s">
        <v>21</v>
      </c>
      <c r="M41" s="8"/>
    </row>
    <row r="42" ht="87" customHeight="1" spans="1:13">
      <c r="A42" s="8">
        <v>40</v>
      </c>
      <c r="B42" s="8" t="s">
        <v>174</v>
      </c>
      <c r="C42" s="12" t="s">
        <v>175</v>
      </c>
      <c r="D42" s="8" t="s">
        <v>16</v>
      </c>
      <c r="E42" s="8" t="s">
        <v>172</v>
      </c>
      <c r="F42" s="9" t="s">
        <v>176</v>
      </c>
      <c r="G42" s="13">
        <v>217.33</v>
      </c>
      <c r="H42" s="13">
        <v>213.77</v>
      </c>
      <c r="I42" s="8" t="s">
        <v>19</v>
      </c>
      <c r="J42" s="8"/>
      <c r="K42" s="8"/>
      <c r="L42" s="8" t="s">
        <v>21</v>
      </c>
      <c r="M42" s="8"/>
    </row>
    <row r="43" ht="21" customHeight="1" spans="1:13">
      <c r="A43" s="14" t="s">
        <v>177</v>
      </c>
      <c r="B43" s="15"/>
      <c r="C43" s="15"/>
      <c r="D43" s="15"/>
      <c r="E43" s="16"/>
      <c r="F43" s="17"/>
      <c r="G43" s="18">
        <f>SUM(G3:G42)</f>
        <v>11600.27</v>
      </c>
      <c r="H43" s="19">
        <f>SUM(H3:H42)</f>
        <v>9297.73</v>
      </c>
      <c r="I43" s="21"/>
      <c r="J43" s="21">
        <v>7048</v>
      </c>
      <c r="K43" s="17"/>
      <c r="L43" s="17"/>
      <c r="M43" s="17"/>
    </row>
  </sheetData>
  <mergeCells count="2">
    <mergeCell ref="A1:M1"/>
    <mergeCell ref="A43:E43"/>
  </mergeCells>
  <pageMargins left="0.747916666666667" right="0.747916666666667" top="0.984027777777778" bottom="0.984027777777778" header="0.511805555555556" footer="0.511805555555556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I3" sqref="I3"/>
    </sheetView>
  </sheetViews>
  <sheetFormatPr defaultColWidth="9" defaultRowHeight="13.5"/>
  <cols>
    <col min="1" max="1" width="3.75" style="1" customWidth="1"/>
    <col min="2" max="2" width="5.5" style="1" customWidth="1"/>
    <col min="3" max="3" width="11.625" style="1" customWidth="1"/>
    <col min="4" max="5" width="5" style="1" customWidth="1"/>
    <col min="6" max="6" width="42.625" style="1" customWidth="1"/>
    <col min="7" max="7" width="9.75" style="3" customWidth="1"/>
    <col min="8" max="8" width="15.625" style="3" hidden="1" customWidth="1"/>
    <col min="9" max="9" width="5.5" style="1" customWidth="1"/>
    <col min="10" max="10" width="7" style="1" customWidth="1"/>
    <col min="11" max="11" width="28.875" style="1" customWidth="1"/>
    <col min="12" max="12" width="9.625" style="1" customWidth="1"/>
    <col min="13" max="13" width="6.375" style="1" customWidth="1"/>
    <col min="14" max="16384" width="9" style="1"/>
  </cols>
  <sheetData>
    <row r="1" s="1" customFormat="1" ht="45.75" customHeight="1" spans="1:13">
      <c r="A1" s="4" t="s">
        <v>178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4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</row>
    <row r="3" s="2" customFormat="1" ht="95" customHeight="1" spans="1:13">
      <c r="A3" s="7">
        <v>1</v>
      </c>
      <c r="B3" s="8" t="s">
        <v>14</v>
      </c>
      <c r="C3" s="9" t="s">
        <v>15</v>
      </c>
      <c r="D3" s="8" t="s">
        <v>16</v>
      </c>
      <c r="E3" s="10" t="s">
        <v>17</v>
      </c>
      <c r="F3" s="9" t="s">
        <v>18</v>
      </c>
      <c r="G3" s="11">
        <v>328.55</v>
      </c>
      <c r="H3" s="11">
        <v>217.29</v>
      </c>
      <c r="I3" s="8" t="s">
        <v>19</v>
      </c>
      <c r="J3" s="8">
        <v>383</v>
      </c>
      <c r="K3" s="9" t="s">
        <v>20</v>
      </c>
      <c r="L3" s="8" t="s">
        <v>21</v>
      </c>
      <c r="M3" s="8"/>
    </row>
    <row r="4" s="2" customFormat="1" ht="92" customHeight="1" spans="1:13">
      <c r="A4" s="8">
        <v>2</v>
      </c>
      <c r="B4" s="8" t="s">
        <v>14</v>
      </c>
      <c r="C4" s="9" t="s">
        <v>22</v>
      </c>
      <c r="D4" s="8" t="s">
        <v>16</v>
      </c>
      <c r="E4" s="10" t="s">
        <v>23</v>
      </c>
      <c r="F4" s="9" t="s">
        <v>24</v>
      </c>
      <c r="G4" s="11">
        <v>280.52</v>
      </c>
      <c r="H4" s="11">
        <v>209.99</v>
      </c>
      <c r="I4" s="8" t="s">
        <v>19</v>
      </c>
      <c r="J4" s="20">
        <v>363</v>
      </c>
      <c r="K4" s="9" t="s">
        <v>25</v>
      </c>
      <c r="L4" s="8" t="s">
        <v>21</v>
      </c>
      <c r="M4" s="8"/>
    </row>
    <row r="5" s="2" customFormat="1" ht="87" customHeight="1" spans="1:13">
      <c r="A5" s="7">
        <v>3</v>
      </c>
      <c r="B5" s="8" t="s">
        <v>14</v>
      </c>
      <c r="C5" s="9" t="s">
        <v>26</v>
      </c>
      <c r="D5" s="8" t="s">
        <v>16</v>
      </c>
      <c r="E5" s="10" t="s">
        <v>27</v>
      </c>
      <c r="F5" s="9" t="s">
        <v>28</v>
      </c>
      <c r="G5" s="11">
        <v>640.25</v>
      </c>
      <c r="H5" s="11">
        <v>165.54</v>
      </c>
      <c r="I5" s="8" t="s">
        <v>19</v>
      </c>
      <c r="J5" s="20">
        <v>46</v>
      </c>
      <c r="K5" s="9" t="s">
        <v>29</v>
      </c>
      <c r="L5" s="8" t="s">
        <v>21</v>
      </c>
      <c r="M5" s="8"/>
    </row>
    <row r="6" s="2" customFormat="1" ht="91" customHeight="1" spans="1:13">
      <c r="A6" s="7">
        <v>4</v>
      </c>
      <c r="B6" s="8" t="s">
        <v>14</v>
      </c>
      <c r="C6" s="9" t="s">
        <v>30</v>
      </c>
      <c r="D6" s="8" t="s">
        <v>16</v>
      </c>
      <c r="E6" s="10" t="s">
        <v>31</v>
      </c>
      <c r="F6" s="9" t="s">
        <v>32</v>
      </c>
      <c r="G6" s="11">
        <v>374.16</v>
      </c>
      <c r="H6" s="11">
        <v>180.75</v>
      </c>
      <c r="I6" s="8" t="s">
        <v>19</v>
      </c>
      <c r="J6" s="20">
        <v>434</v>
      </c>
      <c r="K6" s="9" t="s">
        <v>33</v>
      </c>
      <c r="L6" s="8" t="s">
        <v>21</v>
      </c>
      <c r="M6" s="8"/>
    </row>
    <row r="7" s="2" customFormat="1" ht="90" customHeight="1" spans="1:13">
      <c r="A7" s="8">
        <v>5</v>
      </c>
      <c r="B7" s="8" t="s">
        <v>14</v>
      </c>
      <c r="C7" s="9" t="s">
        <v>34</v>
      </c>
      <c r="D7" s="8" t="s">
        <v>16</v>
      </c>
      <c r="E7" s="10" t="s">
        <v>35</v>
      </c>
      <c r="F7" s="9" t="s">
        <v>36</v>
      </c>
      <c r="G7" s="11">
        <v>322.13</v>
      </c>
      <c r="H7" s="11">
        <v>209.03</v>
      </c>
      <c r="I7" s="8" t="s">
        <v>19</v>
      </c>
      <c r="J7" s="20">
        <v>30</v>
      </c>
      <c r="K7" s="9" t="s">
        <v>37</v>
      </c>
      <c r="L7" s="8" t="s">
        <v>21</v>
      </c>
      <c r="M7" s="8"/>
    </row>
    <row r="8" s="2" customFormat="1" ht="90" customHeight="1" spans="1:13">
      <c r="A8" s="7">
        <v>6</v>
      </c>
      <c r="B8" s="8" t="s">
        <v>14</v>
      </c>
      <c r="C8" s="9" t="s">
        <v>38</v>
      </c>
      <c r="D8" s="8" t="s">
        <v>16</v>
      </c>
      <c r="E8" s="10" t="s">
        <v>39</v>
      </c>
      <c r="F8" s="9" t="s">
        <v>40</v>
      </c>
      <c r="G8" s="11">
        <v>181.59</v>
      </c>
      <c r="H8" s="11">
        <v>186.79</v>
      </c>
      <c r="I8" s="8" t="s">
        <v>19</v>
      </c>
      <c r="J8" s="20">
        <v>151</v>
      </c>
      <c r="K8" s="9" t="s">
        <v>41</v>
      </c>
      <c r="L8" s="8" t="s">
        <v>21</v>
      </c>
      <c r="M8" s="8"/>
    </row>
    <row r="9" s="2" customFormat="1" ht="81" customHeight="1" spans="1:13">
      <c r="A9" s="7">
        <v>7</v>
      </c>
      <c r="B9" s="8" t="s">
        <v>14</v>
      </c>
      <c r="C9" s="9" t="s">
        <v>42</v>
      </c>
      <c r="D9" s="8" t="s">
        <v>16</v>
      </c>
      <c r="E9" s="10" t="s">
        <v>43</v>
      </c>
      <c r="F9" s="9" t="s">
        <v>44</v>
      </c>
      <c r="G9" s="11">
        <v>32.44</v>
      </c>
      <c r="H9" s="11">
        <v>339.41</v>
      </c>
      <c r="I9" s="8" t="s">
        <v>19</v>
      </c>
      <c r="J9" s="20">
        <v>22</v>
      </c>
      <c r="K9" s="9" t="s">
        <v>45</v>
      </c>
      <c r="L9" s="8" t="s">
        <v>21</v>
      </c>
      <c r="M9" s="8"/>
    </row>
    <row r="10" s="2" customFormat="1" ht="77.25" customHeight="1" spans="1:13">
      <c r="A10" s="8">
        <v>8</v>
      </c>
      <c r="B10" s="8" t="s">
        <v>14</v>
      </c>
      <c r="C10" s="9" t="s">
        <v>46</v>
      </c>
      <c r="D10" s="8" t="s">
        <v>16</v>
      </c>
      <c r="E10" s="10" t="s">
        <v>47</v>
      </c>
      <c r="F10" s="9" t="s">
        <v>48</v>
      </c>
      <c r="G10" s="11">
        <v>53.13</v>
      </c>
      <c r="H10" s="11">
        <v>144.94</v>
      </c>
      <c r="I10" s="8" t="s">
        <v>19</v>
      </c>
      <c r="J10" s="20">
        <v>25</v>
      </c>
      <c r="K10" s="9" t="s">
        <v>49</v>
      </c>
      <c r="L10" s="8" t="s">
        <v>21</v>
      </c>
      <c r="M10" s="8"/>
    </row>
    <row r="11" s="2" customFormat="1" ht="92.25" customHeight="1" spans="1:13">
      <c r="A11" s="7">
        <v>9</v>
      </c>
      <c r="B11" s="8" t="s">
        <v>14</v>
      </c>
      <c r="C11" s="9" t="s">
        <v>50</v>
      </c>
      <c r="D11" s="8" t="s">
        <v>16</v>
      </c>
      <c r="E11" s="10" t="s">
        <v>51</v>
      </c>
      <c r="F11" s="9" t="s">
        <v>52</v>
      </c>
      <c r="G11" s="11">
        <v>178.97</v>
      </c>
      <c r="H11" s="11">
        <v>220.26</v>
      </c>
      <c r="I11" s="8" t="s">
        <v>19</v>
      </c>
      <c r="J11" s="20">
        <v>11</v>
      </c>
      <c r="K11" s="9" t="s">
        <v>53</v>
      </c>
      <c r="L11" s="8" t="s">
        <v>21</v>
      </c>
      <c r="M11" s="8"/>
    </row>
    <row r="12" s="2" customFormat="1" ht="80" customHeight="1" spans="1:13">
      <c r="A12" s="7">
        <v>10</v>
      </c>
      <c r="B12" s="8" t="s">
        <v>14</v>
      </c>
      <c r="C12" s="9" t="s">
        <v>54</v>
      </c>
      <c r="D12" s="8" t="s">
        <v>16</v>
      </c>
      <c r="E12" s="10" t="s">
        <v>55</v>
      </c>
      <c r="F12" s="9" t="s">
        <v>56</v>
      </c>
      <c r="G12" s="11">
        <v>115.12</v>
      </c>
      <c r="H12" s="11">
        <v>361.29</v>
      </c>
      <c r="I12" s="8" t="s">
        <v>19</v>
      </c>
      <c r="J12" s="20">
        <v>10</v>
      </c>
      <c r="K12" s="9" t="s">
        <v>57</v>
      </c>
      <c r="L12" s="8" t="s">
        <v>21</v>
      </c>
      <c r="M12" s="8"/>
    </row>
    <row r="13" s="2" customFormat="1" ht="90.75" customHeight="1" spans="1:13">
      <c r="A13" s="8">
        <v>11</v>
      </c>
      <c r="B13" s="8" t="s">
        <v>14</v>
      </c>
      <c r="C13" s="9" t="s">
        <v>58</v>
      </c>
      <c r="D13" s="8" t="s">
        <v>16</v>
      </c>
      <c r="E13" s="10" t="s">
        <v>59</v>
      </c>
      <c r="F13" s="9" t="s">
        <v>60</v>
      </c>
      <c r="G13" s="11">
        <v>397.93</v>
      </c>
      <c r="H13" s="11">
        <v>212.02</v>
      </c>
      <c r="I13" s="8" t="s">
        <v>19</v>
      </c>
      <c r="J13" s="20">
        <v>11</v>
      </c>
      <c r="K13" s="9" t="s">
        <v>61</v>
      </c>
      <c r="L13" s="8" t="s">
        <v>21</v>
      </c>
      <c r="M13" s="8"/>
    </row>
    <row r="14" s="2" customFormat="1" ht="96" customHeight="1" spans="1:13">
      <c r="A14" s="7">
        <v>12</v>
      </c>
      <c r="B14" s="8" t="s">
        <v>14</v>
      </c>
      <c r="C14" s="9" t="s">
        <v>62</v>
      </c>
      <c r="D14" s="8" t="s">
        <v>16</v>
      </c>
      <c r="E14" s="10" t="s">
        <v>63</v>
      </c>
      <c r="F14" s="9" t="s">
        <v>64</v>
      </c>
      <c r="G14" s="11">
        <v>390.52</v>
      </c>
      <c r="H14" s="11">
        <v>64.88</v>
      </c>
      <c r="I14" s="8" t="s">
        <v>19</v>
      </c>
      <c r="J14" s="20">
        <v>342</v>
      </c>
      <c r="K14" s="9" t="s">
        <v>65</v>
      </c>
      <c r="L14" s="8" t="s">
        <v>21</v>
      </c>
      <c r="M14" s="8"/>
    </row>
    <row r="15" s="2" customFormat="1" ht="98" customHeight="1" spans="1:13">
      <c r="A15" s="7">
        <v>13</v>
      </c>
      <c r="B15" s="8" t="s">
        <v>14</v>
      </c>
      <c r="C15" s="9" t="s">
        <v>66</v>
      </c>
      <c r="D15" s="8" t="s">
        <v>16</v>
      </c>
      <c r="E15" s="10" t="s">
        <v>67</v>
      </c>
      <c r="F15" s="9" t="s">
        <v>68</v>
      </c>
      <c r="G15" s="11">
        <v>144.17</v>
      </c>
      <c r="H15" s="11">
        <v>91.48</v>
      </c>
      <c r="I15" s="8" t="s">
        <v>19</v>
      </c>
      <c r="J15" s="20">
        <v>41</v>
      </c>
      <c r="K15" s="9" t="s">
        <v>69</v>
      </c>
      <c r="L15" s="8" t="s">
        <v>21</v>
      </c>
      <c r="M15" s="8"/>
    </row>
    <row r="16" s="2" customFormat="1" ht="96" customHeight="1" spans="1:13">
      <c r="A16" s="8">
        <v>14</v>
      </c>
      <c r="B16" s="8" t="s">
        <v>14</v>
      </c>
      <c r="C16" s="9" t="s">
        <v>70</v>
      </c>
      <c r="D16" s="8" t="s">
        <v>16</v>
      </c>
      <c r="E16" s="10" t="s">
        <v>71</v>
      </c>
      <c r="F16" s="9" t="s">
        <v>72</v>
      </c>
      <c r="G16" s="11">
        <v>316.93</v>
      </c>
      <c r="H16" s="11">
        <v>401.53</v>
      </c>
      <c r="I16" s="8" t="s">
        <v>19</v>
      </c>
      <c r="J16" s="20">
        <v>578</v>
      </c>
      <c r="K16" s="9" t="s">
        <v>73</v>
      </c>
      <c r="L16" s="8" t="s">
        <v>21</v>
      </c>
      <c r="M16" s="8"/>
    </row>
    <row r="17" s="2" customFormat="1" ht="91.5" customHeight="1" spans="1:13">
      <c r="A17" s="7">
        <v>15</v>
      </c>
      <c r="B17" s="8" t="s">
        <v>14</v>
      </c>
      <c r="C17" s="9" t="s">
        <v>74</v>
      </c>
      <c r="D17" s="8" t="s">
        <v>16</v>
      </c>
      <c r="E17" s="10" t="s">
        <v>75</v>
      </c>
      <c r="F17" s="9" t="s">
        <v>76</v>
      </c>
      <c r="G17" s="11">
        <v>498.94</v>
      </c>
      <c r="H17" s="11">
        <v>190.19</v>
      </c>
      <c r="I17" s="8" t="s">
        <v>19</v>
      </c>
      <c r="J17" s="20">
        <v>156</v>
      </c>
      <c r="K17" s="9" t="s">
        <v>77</v>
      </c>
      <c r="L17" s="8" t="s">
        <v>21</v>
      </c>
      <c r="M17" s="8"/>
    </row>
    <row r="18" s="2" customFormat="1" ht="108" customHeight="1" spans="1:13">
      <c r="A18" s="7">
        <v>16</v>
      </c>
      <c r="B18" s="8" t="s">
        <v>14</v>
      </c>
      <c r="C18" s="9" t="s">
        <v>78</v>
      </c>
      <c r="D18" s="8" t="s">
        <v>16</v>
      </c>
      <c r="E18" s="10" t="s">
        <v>79</v>
      </c>
      <c r="F18" s="9" t="s">
        <v>80</v>
      </c>
      <c r="G18" s="11">
        <v>218.57</v>
      </c>
      <c r="H18" s="11">
        <v>445.05</v>
      </c>
      <c r="I18" s="8" t="s">
        <v>19</v>
      </c>
      <c r="J18" s="20">
        <v>68</v>
      </c>
      <c r="K18" s="9" t="s">
        <v>81</v>
      </c>
      <c r="L18" s="8" t="s">
        <v>21</v>
      </c>
      <c r="M18" s="8"/>
    </row>
    <row r="19" s="2" customFormat="1" ht="99" customHeight="1" spans="1:13">
      <c r="A19" s="8">
        <v>17</v>
      </c>
      <c r="B19" s="8" t="s">
        <v>14</v>
      </c>
      <c r="C19" s="9" t="s">
        <v>82</v>
      </c>
      <c r="D19" s="8" t="s">
        <v>16</v>
      </c>
      <c r="E19" s="10" t="s">
        <v>83</v>
      </c>
      <c r="F19" s="9" t="s">
        <v>84</v>
      </c>
      <c r="G19" s="11">
        <v>590.39</v>
      </c>
      <c r="H19" s="11">
        <v>410.96</v>
      </c>
      <c r="I19" s="8" t="s">
        <v>19</v>
      </c>
      <c r="J19" s="20">
        <v>143</v>
      </c>
      <c r="K19" s="9" t="s">
        <v>85</v>
      </c>
      <c r="L19" s="8" t="s">
        <v>21</v>
      </c>
      <c r="M19" s="8"/>
    </row>
    <row r="20" s="2" customFormat="1" ht="89" customHeight="1" spans="1:13">
      <c r="A20" s="7">
        <v>18</v>
      </c>
      <c r="B20" s="8" t="s">
        <v>14</v>
      </c>
      <c r="C20" s="9" t="s">
        <v>86</v>
      </c>
      <c r="D20" s="8" t="s">
        <v>16</v>
      </c>
      <c r="E20" s="10" t="s">
        <v>87</v>
      </c>
      <c r="F20" s="9" t="s">
        <v>88</v>
      </c>
      <c r="G20" s="11">
        <v>304.97</v>
      </c>
      <c r="H20" s="11">
        <v>45.76</v>
      </c>
      <c r="I20" s="8" t="s">
        <v>19</v>
      </c>
      <c r="J20" s="20">
        <v>289</v>
      </c>
      <c r="K20" s="9" t="s">
        <v>89</v>
      </c>
      <c r="L20" s="8" t="s">
        <v>21</v>
      </c>
      <c r="M20" s="8"/>
    </row>
    <row r="21" s="2" customFormat="1" ht="95" customHeight="1" spans="1:13">
      <c r="A21" s="7">
        <v>19</v>
      </c>
      <c r="B21" s="8" t="s">
        <v>14</v>
      </c>
      <c r="C21" s="9" t="s">
        <v>90</v>
      </c>
      <c r="D21" s="8" t="s">
        <v>16</v>
      </c>
      <c r="E21" s="10" t="s">
        <v>91</v>
      </c>
      <c r="F21" s="9" t="s">
        <v>92</v>
      </c>
      <c r="G21" s="11">
        <v>401.54</v>
      </c>
      <c r="H21" s="11">
        <v>223.11</v>
      </c>
      <c r="I21" s="8" t="s">
        <v>19</v>
      </c>
      <c r="J21" s="20">
        <v>51</v>
      </c>
      <c r="K21" s="9" t="s">
        <v>93</v>
      </c>
      <c r="L21" s="8" t="s">
        <v>21</v>
      </c>
      <c r="M21" s="8"/>
    </row>
    <row r="22" s="2" customFormat="1" ht="100" customHeight="1" spans="1:13">
      <c r="A22" s="8">
        <v>20</v>
      </c>
      <c r="B22" s="8" t="s">
        <v>14</v>
      </c>
      <c r="C22" s="9" t="s">
        <v>94</v>
      </c>
      <c r="D22" s="8" t="s">
        <v>16</v>
      </c>
      <c r="E22" s="10" t="s">
        <v>95</v>
      </c>
      <c r="F22" s="9" t="s">
        <v>96</v>
      </c>
      <c r="G22" s="11">
        <v>421.97</v>
      </c>
      <c r="H22" s="11">
        <v>391.27</v>
      </c>
      <c r="I22" s="8" t="s">
        <v>19</v>
      </c>
      <c r="J22" s="20">
        <v>898</v>
      </c>
      <c r="K22" s="9" t="s">
        <v>97</v>
      </c>
      <c r="L22" s="8" t="s">
        <v>21</v>
      </c>
      <c r="M22" s="8"/>
    </row>
    <row r="23" s="2" customFormat="1" ht="94.5" customHeight="1" spans="1:13">
      <c r="A23" s="7">
        <v>21</v>
      </c>
      <c r="B23" s="8" t="s">
        <v>14</v>
      </c>
      <c r="C23" s="9" t="s">
        <v>98</v>
      </c>
      <c r="D23" s="8" t="s">
        <v>16</v>
      </c>
      <c r="E23" s="10" t="s">
        <v>99</v>
      </c>
      <c r="F23" s="9" t="s">
        <v>100</v>
      </c>
      <c r="G23" s="11">
        <v>445.94</v>
      </c>
      <c r="H23" s="11">
        <v>127.86</v>
      </c>
      <c r="I23" s="8" t="s">
        <v>19</v>
      </c>
      <c r="J23" s="20">
        <v>123</v>
      </c>
      <c r="K23" s="9" t="s">
        <v>101</v>
      </c>
      <c r="L23" s="8" t="s">
        <v>21</v>
      </c>
      <c r="M23" s="8"/>
    </row>
    <row r="24" s="2" customFormat="1" ht="79" customHeight="1" spans="1:13">
      <c r="A24" s="7">
        <v>22</v>
      </c>
      <c r="B24" s="8" t="s">
        <v>14</v>
      </c>
      <c r="C24" s="9" t="s">
        <v>102</v>
      </c>
      <c r="D24" s="8" t="s">
        <v>16</v>
      </c>
      <c r="E24" s="10" t="s">
        <v>103</v>
      </c>
      <c r="F24" s="9" t="s">
        <v>104</v>
      </c>
      <c r="G24" s="11">
        <v>236.04</v>
      </c>
      <c r="H24" s="11">
        <v>135.22</v>
      </c>
      <c r="I24" s="8" t="s">
        <v>19</v>
      </c>
      <c r="J24" s="20">
        <v>27</v>
      </c>
      <c r="K24" s="9" t="s">
        <v>105</v>
      </c>
      <c r="L24" s="8" t="s">
        <v>21</v>
      </c>
      <c r="M24" s="8"/>
    </row>
    <row r="25" s="2" customFormat="1" ht="95" customHeight="1" spans="1:13">
      <c r="A25" s="8">
        <v>23</v>
      </c>
      <c r="B25" s="8" t="s">
        <v>14</v>
      </c>
      <c r="C25" s="9" t="s">
        <v>106</v>
      </c>
      <c r="D25" s="8" t="s">
        <v>16</v>
      </c>
      <c r="E25" s="10" t="s">
        <v>107</v>
      </c>
      <c r="F25" s="9" t="s">
        <v>108</v>
      </c>
      <c r="G25" s="11">
        <v>195.63</v>
      </c>
      <c r="H25" s="11">
        <v>24.92</v>
      </c>
      <c r="I25" s="8" t="s">
        <v>19</v>
      </c>
      <c r="J25" s="20">
        <v>77</v>
      </c>
      <c r="K25" s="9" t="s">
        <v>109</v>
      </c>
      <c r="L25" s="8" t="s">
        <v>21</v>
      </c>
      <c r="M25" s="8"/>
    </row>
    <row r="26" s="2" customFormat="1" ht="78" customHeight="1" spans="1:13">
      <c r="A26" s="7">
        <v>24</v>
      </c>
      <c r="B26" s="8" t="s">
        <v>14</v>
      </c>
      <c r="C26" s="9" t="s">
        <v>110</v>
      </c>
      <c r="D26" s="8" t="s">
        <v>16</v>
      </c>
      <c r="E26" s="10" t="s">
        <v>111</v>
      </c>
      <c r="F26" s="9" t="s">
        <v>112</v>
      </c>
      <c r="G26" s="11">
        <v>283.49</v>
      </c>
      <c r="H26" s="11">
        <v>51.56</v>
      </c>
      <c r="I26" s="8" t="s">
        <v>19</v>
      </c>
      <c r="J26" s="20">
        <v>129</v>
      </c>
      <c r="K26" s="9" t="s">
        <v>113</v>
      </c>
      <c r="L26" s="8" t="s">
        <v>21</v>
      </c>
      <c r="M26" s="8"/>
    </row>
    <row r="27" s="2" customFormat="1" ht="100" customHeight="1" spans="1:13">
      <c r="A27" s="7">
        <v>25</v>
      </c>
      <c r="B27" s="8" t="s">
        <v>14</v>
      </c>
      <c r="C27" s="9" t="s">
        <v>114</v>
      </c>
      <c r="D27" s="8" t="s">
        <v>16</v>
      </c>
      <c r="E27" s="10" t="s">
        <v>115</v>
      </c>
      <c r="F27" s="9" t="s">
        <v>116</v>
      </c>
      <c r="G27" s="11">
        <v>380.36</v>
      </c>
      <c r="H27" s="11">
        <v>101.31</v>
      </c>
      <c r="I27" s="8" t="s">
        <v>19</v>
      </c>
      <c r="J27" s="20">
        <v>390</v>
      </c>
      <c r="K27" s="9" t="s">
        <v>117</v>
      </c>
      <c r="L27" s="8" t="s">
        <v>21</v>
      </c>
      <c r="M27" s="8"/>
    </row>
    <row r="28" s="2" customFormat="1" ht="102" customHeight="1" spans="1:13">
      <c r="A28" s="8">
        <v>26</v>
      </c>
      <c r="B28" s="8" t="s">
        <v>14</v>
      </c>
      <c r="C28" s="9" t="s">
        <v>118</v>
      </c>
      <c r="D28" s="8" t="s">
        <v>16</v>
      </c>
      <c r="E28" s="10" t="s">
        <v>119</v>
      </c>
      <c r="F28" s="9" t="s">
        <v>120</v>
      </c>
      <c r="G28" s="11">
        <v>302.74</v>
      </c>
      <c r="H28" s="11">
        <v>438.98</v>
      </c>
      <c r="I28" s="8" t="s">
        <v>19</v>
      </c>
      <c r="J28" s="20">
        <v>69</v>
      </c>
      <c r="K28" s="9" t="s">
        <v>121</v>
      </c>
      <c r="L28" s="8" t="s">
        <v>21</v>
      </c>
      <c r="M28" s="8"/>
    </row>
    <row r="29" s="2" customFormat="1" ht="106" customHeight="1" spans="1:13">
      <c r="A29" s="7">
        <v>27</v>
      </c>
      <c r="B29" s="8" t="s">
        <v>14</v>
      </c>
      <c r="C29" s="9" t="s">
        <v>122</v>
      </c>
      <c r="D29" s="8" t="s">
        <v>16</v>
      </c>
      <c r="E29" s="10" t="s">
        <v>123</v>
      </c>
      <c r="F29" s="9" t="s">
        <v>124</v>
      </c>
      <c r="G29" s="11">
        <v>368.26</v>
      </c>
      <c r="H29" s="11">
        <v>311.32</v>
      </c>
      <c r="I29" s="8" t="s">
        <v>19</v>
      </c>
      <c r="J29" s="20">
        <v>240</v>
      </c>
      <c r="K29" s="9" t="s">
        <v>125</v>
      </c>
      <c r="L29" s="8" t="s">
        <v>21</v>
      </c>
      <c r="M29" s="8"/>
    </row>
    <row r="30" s="2" customFormat="1" ht="93" customHeight="1" spans="1:13">
      <c r="A30" s="7">
        <v>28</v>
      </c>
      <c r="B30" s="8" t="s">
        <v>14</v>
      </c>
      <c r="C30" s="9" t="s">
        <v>126</v>
      </c>
      <c r="D30" s="8" t="s">
        <v>16</v>
      </c>
      <c r="E30" s="10" t="s">
        <v>127</v>
      </c>
      <c r="F30" s="9" t="s">
        <v>128</v>
      </c>
      <c r="G30" s="11">
        <v>308.56</v>
      </c>
      <c r="H30" s="11">
        <v>246.45</v>
      </c>
      <c r="I30" s="8" t="s">
        <v>19</v>
      </c>
      <c r="J30" s="20">
        <v>124</v>
      </c>
      <c r="K30" s="9" t="s">
        <v>129</v>
      </c>
      <c r="L30" s="8" t="s">
        <v>21</v>
      </c>
      <c r="M30" s="8"/>
    </row>
    <row r="31" s="2" customFormat="1" ht="96" customHeight="1" spans="1:13">
      <c r="A31" s="8">
        <v>29</v>
      </c>
      <c r="B31" s="8" t="s">
        <v>14</v>
      </c>
      <c r="C31" s="9" t="s">
        <v>130</v>
      </c>
      <c r="D31" s="8" t="s">
        <v>16</v>
      </c>
      <c r="E31" s="10" t="s">
        <v>131</v>
      </c>
      <c r="F31" s="9" t="s">
        <v>132</v>
      </c>
      <c r="G31" s="11">
        <v>531.76</v>
      </c>
      <c r="H31" s="11">
        <v>284.08</v>
      </c>
      <c r="I31" s="8" t="s">
        <v>19</v>
      </c>
      <c r="J31" s="20">
        <v>135</v>
      </c>
      <c r="K31" s="9" t="s">
        <v>133</v>
      </c>
      <c r="L31" s="8" t="s">
        <v>21</v>
      </c>
      <c r="M31" s="8"/>
    </row>
    <row r="32" s="2" customFormat="1" ht="109" customHeight="1" spans="1:13">
      <c r="A32" s="7">
        <v>30</v>
      </c>
      <c r="B32" s="8" t="s">
        <v>14</v>
      </c>
      <c r="C32" s="9" t="s">
        <v>134</v>
      </c>
      <c r="D32" s="8" t="s">
        <v>16</v>
      </c>
      <c r="E32" s="10" t="s">
        <v>135</v>
      </c>
      <c r="F32" s="9" t="s">
        <v>136</v>
      </c>
      <c r="G32" s="11">
        <v>415.53</v>
      </c>
      <c r="H32" s="11">
        <v>268.42</v>
      </c>
      <c r="I32" s="8" t="s">
        <v>19</v>
      </c>
      <c r="J32" s="20">
        <v>128</v>
      </c>
      <c r="K32" s="9" t="s">
        <v>137</v>
      </c>
      <c r="L32" s="8" t="s">
        <v>21</v>
      </c>
      <c r="M32" s="8"/>
    </row>
    <row r="33" s="2" customFormat="1" ht="93" customHeight="1" spans="1:13">
      <c r="A33" s="7">
        <v>31</v>
      </c>
      <c r="B33" s="8" t="s">
        <v>14</v>
      </c>
      <c r="C33" s="9" t="s">
        <v>138</v>
      </c>
      <c r="D33" s="8" t="s">
        <v>16</v>
      </c>
      <c r="E33" s="10" t="s">
        <v>139</v>
      </c>
      <c r="F33" s="9" t="s">
        <v>140</v>
      </c>
      <c r="G33" s="11">
        <v>149.93</v>
      </c>
      <c r="H33" s="11">
        <v>184.45</v>
      </c>
      <c r="I33" s="8" t="s">
        <v>19</v>
      </c>
      <c r="J33" s="20">
        <v>374</v>
      </c>
      <c r="K33" s="9" t="s">
        <v>141</v>
      </c>
      <c r="L33" s="8" t="s">
        <v>21</v>
      </c>
      <c r="M33" s="8"/>
    </row>
    <row r="34" s="2" customFormat="1" ht="95.25" customHeight="1" spans="1:13">
      <c r="A34" s="8">
        <v>32</v>
      </c>
      <c r="B34" s="8" t="s">
        <v>14</v>
      </c>
      <c r="C34" s="9" t="s">
        <v>142</v>
      </c>
      <c r="D34" s="8" t="s">
        <v>16</v>
      </c>
      <c r="E34" s="10" t="s">
        <v>143</v>
      </c>
      <c r="F34" s="9" t="s">
        <v>144</v>
      </c>
      <c r="G34" s="11">
        <v>216.4</v>
      </c>
      <c r="H34" s="11">
        <v>219.16</v>
      </c>
      <c r="I34" s="8" t="s">
        <v>19</v>
      </c>
      <c r="J34" s="20">
        <v>44</v>
      </c>
      <c r="K34" s="9" t="s">
        <v>145</v>
      </c>
      <c r="L34" s="8" t="s">
        <v>21</v>
      </c>
      <c r="M34" s="8"/>
    </row>
    <row r="35" s="2" customFormat="1" ht="88.5" customHeight="1" spans="1:13">
      <c r="A35" s="7">
        <v>33</v>
      </c>
      <c r="B35" s="8" t="s">
        <v>14</v>
      </c>
      <c r="C35" s="9" t="s">
        <v>146</v>
      </c>
      <c r="D35" s="8" t="s">
        <v>16</v>
      </c>
      <c r="E35" s="10" t="s">
        <v>147</v>
      </c>
      <c r="F35" s="9" t="s">
        <v>148</v>
      </c>
      <c r="G35" s="11">
        <v>267.25</v>
      </c>
      <c r="H35" s="11">
        <v>150.18</v>
      </c>
      <c r="I35" s="8" t="s">
        <v>19</v>
      </c>
      <c r="J35" s="20">
        <v>99</v>
      </c>
      <c r="K35" s="9" t="s">
        <v>149</v>
      </c>
      <c r="L35" s="8" t="s">
        <v>21</v>
      </c>
      <c r="M35" s="8"/>
    </row>
    <row r="36" s="2" customFormat="1" ht="92" customHeight="1" spans="1:13">
      <c r="A36" s="7">
        <v>34</v>
      </c>
      <c r="B36" s="8" t="s">
        <v>14</v>
      </c>
      <c r="C36" s="9" t="s">
        <v>150</v>
      </c>
      <c r="D36" s="8" t="s">
        <v>16</v>
      </c>
      <c r="E36" s="10" t="s">
        <v>151</v>
      </c>
      <c r="F36" s="9" t="s">
        <v>152</v>
      </c>
      <c r="G36" s="11">
        <v>163.6</v>
      </c>
      <c r="H36" s="11">
        <v>311.42</v>
      </c>
      <c r="I36" s="8" t="s">
        <v>19</v>
      </c>
      <c r="J36" s="20">
        <v>384</v>
      </c>
      <c r="K36" s="9" t="s">
        <v>153</v>
      </c>
      <c r="L36" s="8" t="s">
        <v>21</v>
      </c>
      <c r="M36" s="8"/>
    </row>
    <row r="37" s="2" customFormat="1" ht="97" customHeight="1" spans="1:13">
      <c r="A37" s="8">
        <v>35</v>
      </c>
      <c r="B37" s="8" t="s">
        <v>14</v>
      </c>
      <c r="C37" s="9" t="s">
        <v>154</v>
      </c>
      <c r="D37" s="8" t="s">
        <v>16</v>
      </c>
      <c r="E37" s="10" t="s">
        <v>155</v>
      </c>
      <c r="F37" s="9" t="s">
        <v>156</v>
      </c>
      <c r="G37" s="11">
        <v>278.68</v>
      </c>
      <c r="H37" s="11">
        <v>440.1</v>
      </c>
      <c r="I37" s="8" t="s">
        <v>19</v>
      </c>
      <c r="J37" s="20">
        <v>100</v>
      </c>
      <c r="K37" s="9" t="s">
        <v>157</v>
      </c>
      <c r="L37" s="8" t="s">
        <v>21</v>
      </c>
      <c r="M37" s="8"/>
    </row>
    <row r="38" s="2" customFormat="1" ht="103" customHeight="1" spans="1:13">
      <c r="A38" s="7">
        <v>36</v>
      </c>
      <c r="B38" s="8" t="s">
        <v>14</v>
      </c>
      <c r="C38" s="9" t="s">
        <v>158</v>
      </c>
      <c r="D38" s="8" t="s">
        <v>16</v>
      </c>
      <c r="E38" s="10" t="s">
        <v>159</v>
      </c>
      <c r="F38" s="9" t="s">
        <v>160</v>
      </c>
      <c r="G38" s="11">
        <v>177.79</v>
      </c>
      <c r="H38" s="11">
        <v>373.49</v>
      </c>
      <c r="I38" s="8" t="s">
        <v>19</v>
      </c>
      <c r="J38" s="20">
        <v>79</v>
      </c>
      <c r="K38" s="9" t="s">
        <v>161</v>
      </c>
      <c r="L38" s="8" t="s">
        <v>21</v>
      </c>
      <c r="M38" s="8"/>
    </row>
    <row r="39" s="2" customFormat="1" ht="96" customHeight="1" spans="1:13">
      <c r="A39" s="7">
        <v>37</v>
      </c>
      <c r="B39" s="8" t="s">
        <v>14</v>
      </c>
      <c r="C39" s="9" t="s">
        <v>162</v>
      </c>
      <c r="D39" s="8" t="s">
        <v>16</v>
      </c>
      <c r="E39" s="10" t="s">
        <v>163</v>
      </c>
      <c r="F39" s="9" t="s">
        <v>164</v>
      </c>
      <c r="G39" s="11">
        <v>101.62</v>
      </c>
      <c r="H39" s="11">
        <v>286.94</v>
      </c>
      <c r="I39" s="8" t="s">
        <v>19</v>
      </c>
      <c r="J39" s="20">
        <v>22</v>
      </c>
      <c r="K39" s="9" t="s">
        <v>165</v>
      </c>
      <c r="L39" s="8" t="s">
        <v>21</v>
      </c>
      <c r="M39" s="8"/>
    </row>
    <row r="40" s="2" customFormat="1" ht="84" customHeight="1" spans="1:13">
      <c r="A40" s="8">
        <v>38</v>
      </c>
      <c r="B40" s="8" t="s">
        <v>14</v>
      </c>
      <c r="C40" s="9" t="s">
        <v>166</v>
      </c>
      <c r="D40" s="8" t="s">
        <v>16</v>
      </c>
      <c r="E40" s="10" t="s">
        <v>167</v>
      </c>
      <c r="F40" s="9" t="s">
        <v>168</v>
      </c>
      <c r="G40" s="11">
        <v>183.3</v>
      </c>
      <c r="H40" s="11">
        <v>228.86</v>
      </c>
      <c r="I40" s="8" t="s">
        <v>19</v>
      </c>
      <c r="J40" s="20">
        <v>452</v>
      </c>
      <c r="K40" s="9" t="s">
        <v>169</v>
      </c>
      <c r="L40" s="8" t="s">
        <v>21</v>
      </c>
      <c r="M40" s="8"/>
    </row>
    <row r="41" s="1" customFormat="1" ht="81" customHeight="1" spans="1:13">
      <c r="A41" s="8">
        <v>39</v>
      </c>
      <c r="B41" s="8" t="s">
        <v>170</v>
      </c>
      <c r="C41" s="12" t="s">
        <v>171</v>
      </c>
      <c r="D41" s="8" t="s">
        <v>16</v>
      </c>
      <c r="E41" s="8" t="s">
        <v>172</v>
      </c>
      <c r="F41" s="9" t="s">
        <v>173</v>
      </c>
      <c r="G41" s="13">
        <v>183.27</v>
      </c>
      <c r="H41" s="13">
        <v>187.7</v>
      </c>
      <c r="I41" s="8" t="s">
        <v>19</v>
      </c>
      <c r="J41" s="8"/>
      <c r="K41" s="8"/>
      <c r="L41" s="8" t="s">
        <v>21</v>
      </c>
      <c r="M41" s="8"/>
    </row>
    <row r="42" s="1" customFormat="1" ht="87" customHeight="1" spans="1:13">
      <c r="A42" s="8">
        <v>40</v>
      </c>
      <c r="B42" s="8" t="s">
        <v>174</v>
      </c>
      <c r="C42" s="12" t="s">
        <v>175</v>
      </c>
      <c r="D42" s="8" t="s">
        <v>16</v>
      </c>
      <c r="E42" s="8" t="s">
        <v>172</v>
      </c>
      <c r="F42" s="9" t="s">
        <v>176</v>
      </c>
      <c r="G42" s="13">
        <v>217.33</v>
      </c>
      <c r="H42" s="13">
        <v>213.77</v>
      </c>
      <c r="I42" s="8" t="s">
        <v>19</v>
      </c>
      <c r="J42" s="8"/>
      <c r="K42" s="8"/>
      <c r="L42" s="8" t="s">
        <v>21</v>
      </c>
      <c r="M42" s="8"/>
    </row>
    <row r="43" s="1" customFormat="1" ht="21" customHeight="1" spans="1:13">
      <c r="A43" s="14" t="s">
        <v>177</v>
      </c>
      <c r="B43" s="15"/>
      <c r="C43" s="15"/>
      <c r="D43" s="15"/>
      <c r="E43" s="16"/>
      <c r="F43" s="17"/>
      <c r="G43" s="18">
        <f>SUM(G3:G42)</f>
        <v>11600.27</v>
      </c>
      <c r="H43" s="19">
        <f>SUM(H3:H42)</f>
        <v>9297.73</v>
      </c>
      <c r="I43" s="21"/>
      <c r="J43" s="21">
        <v>7048</v>
      </c>
      <c r="K43" s="17"/>
      <c r="L43" s="17"/>
      <c r="M43" s="17"/>
    </row>
  </sheetData>
  <mergeCells count="2">
    <mergeCell ref="A1:M1"/>
    <mergeCell ref="A43:E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艾斐</dc:creator>
  <cp:lastModifiedBy>Administrator</cp:lastModifiedBy>
  <dcterms:created xsi:type="dcterms:W3CDTF">2018-12-29T08:44:00Z</dcterms:created>
  <cp:lastPrinted>2020-02-12T06:36:00Z</cp:lastPrinted>
  <dcterms:modified xsi:type="dcterms:W3CDTF">2020-06-01T09:18:39Z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